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JELENA 2025\TRANSPARENTNOST\"/>
    </mc:Choice>
  </mc:AlternateContent>
  <xr:revisionPtr revIDLastSave="0" documentId="8_{949FB1CB-9691-4A08-8B05-E9E1FDB51DD4}" xr6:coauthVersionLast="47" xr6:coauthVersionMax="47" xr10:uidLastSave="{00000000-0000-0000-0000-000000000000}"/>
  <bookViews>
    <workbookView xWindow="-120" yWindow="-120" windowWidth="29040" windowHeight="15720" xr2:uid="{CCEC7E57-D6BF-4208-9947-4913560CDE1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2" i="1" l="1"/>
</calcChain>
</file>

<file path=xl/sharedStrings.xml><?xml version="1.0" encoding="utf-8"?>
<sst xmlns="http://schemas.openxmlformats.org/spreadsheetml/2006/main" count="296" uniqueCount="218">
  <si>
    <t>Datum:  01.08.2025</t>
  </si>
  <si>
    <t>DOM ZA STARIJE I NEMOĆNE OSOBE POŽEGA</t>
  </si>
  <si>
    <t>POŽEGA DR.FILIPA POTREBICE 2A</t>
  </si>
  <si>
    <t>2500009-1102187304</t>
  </si>
  <si>
    <t>Informacija o trošenju sredstava za mjesec</t>
  </si>
  <si>
    <t>u periodu od 01/07/2025 do 31/07/2025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</si>
  <si>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</si>
  <si>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</si>
  <si>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</si>
  <si>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</si>
  <si>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</si>
  <si>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</si>
  <si>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ADDIKO BANK d.d. </t>
  </si>
  <si>
    <t>14036333877</t>
  </si>
  <si>
    <t>3431200</t>
  </si>
  <si>
    <t>Usluge platnog prometa</t>
  </si>
  <si>
    <t xml:space="preserve">ALCA ZAGREB d.o.o. </t>
  </si>
  <si>
    <t>58353015102</t>
  </si>
  <si>
    <t>3221400</t>
  </si>
  <si>
    <t>Materijal i sredstva za čišćenje i održavanje</t>
  </si>
  <si>
    <t>3221600</t>
  </si>
  <si>
    <t>Materijal za higijenske potrebe i njegu</t>
  </si>
  <si>
    <t>23412849119</t>
  </si>
  <si>
    <t>3224200</t>
  </si>
  <si>
    <t>Materijal i dijelovi za tekuće i investicijsko održavanje postrojenja i opreme</t>
  </si>
  <si>
    <t>3225100</t>
  </si>
  <si>
    <t>Sitni inventar</t>
  </si>
  <si>
    <t xml:space="preserve">APLIKATA d.o.o. </t>
  </si>
  <si>
    <t>39701773487</t>
  </si>
  <si>
    <t>3238900</t>
  </si>
  <si>
    <t>Ostale računalne usluge</t>
  </si>
  <si>
    <t xml:space="preserve">COLOR trgovina d.o.o. </t>
  </si>
  <si>
    <t>44543107610</t>
  </si>
  <si>
    <t>3222900</t>
  </si>
  <si>
    <t>Ostali materijal i sirovine</t>
  </si>
  <si>
    <t>DMV DIZALA ODRŽAVANJE I MONT. DIZALA</t>
  </si>
  <si>
    <t>94123676791</t>
  </si>
  <si>
    <t>3232200</t>
  </si>
  <si>
    <t>Usluge tekućeg i investicijskog održavanja postrojenja i opreme</t>
  </si>
  <si>
    <t xml:space="preserve">ENEL SPLIT d.o.o. </t>
  </si>
  <si>
    <t>34987217891</t>
  </si>
  <si>
    <t>EXCIDO d.o.o. za trgovinu i usluge</t>
  </si>
  <si>
    <t>05256171950</t>
  </si>
  <si>
    <t>3234200</t>
  </si>
  <si>
    <t>Iznošenje i odvoz smeća</t>
  </si>
  <si>
    <t xml:space="preserve">FINA-Financijska agencija </t>
  </si>
  <si>
    <t>85821130368</t>
  </si>
  <si>
    <t>GRAD POŽEGA Upravni odjel za financije</t>
  </si>
  <si>
    <t>95699596710</t>
  </si>
  <si>
    <t>3295900</t>
  </si>
  <si>
    <t>Ostale pristojbe i naknade</t>
  </si>
  <si>
    <t xml:space="preserve">HEP OPSKRBA d.o.o.  </t>
  </si>
  <si>
    <t>63073332379</t>
  </si>
  <si>
    <t>3223100</t>
  </si>
  <si>
    <t>Električna energija</t>
  </si>
  <si>
    <t xml:space="preserve">HP-HRVATSKA POŠTA D.D. </t>
  </si>
  <si>
    <t>87311810356</t>
  </si>
  <si>
    <t>3231300</t>
  </si>
  <si>
    <t>Poštarina (pisma, tiskanice i sl.)</t>
  </si>
  <si>
    <t xml:space="preserve">HRT-ODJEL PRETPLATE </t>
  </si>
  <si>
    <t>68419124305</t>
  </si>
  <si>
    <t>Hrvatski telekom d.d. fiksna mreža</t>
  </si>
  <si>
    <t>81793146560</t>
  </si>
  <si>
    <t>3231100</t>
  </si>
  <si>
    <t>Usluge telefona, telefaksa</t>
  </si>
  <si>
    <t>3231200</t>
  </si>
  <si>
    <t>Usluge interneta</t>
  </si>
  <si>
    <t>Hrvatski Telekom d.d. mobilna mreža</t>
  </si>
  <si>
    <t xml:space="preserve">INA-INDUSTRIJA NAFTE d.d. </t>
  </si>
  <si>
    <t>27759560625</t>
  </si>
  <si>
    <t>3223400</t>
  </si>
  <si>
    <t>Motorni benzin i dizel gorivo</t>
  </si>
  <si>
    <t xml:space="preserve">KLESAR KORMANJEC </t>
  </si>
  <si>
    <t>81152474351</t>
  </si>
  <si>
    <t>3222940</t>
  </si>
  <si>
    <t>Materijal za radnu okupaciju korisnika</t>
  </si>
  <si>
    <t xml:space="preserve">KOMUNALAC POŽEGA d.o.o. </t>
  </si>
  <si>
    <t>99740428762</t>
  </si>
  <si>
    <t xml:space="preserve">KTC d.o.o. KRIŽEVCI </t>
  </si>
  <si>
    <t>95970838122</t>
  </si>
  <si>
    <t>3222400</t>
  </si>
  <si>
    <t>Namirnice</t>
  </si>
  <si>
    <t xml:space="preserve">LEDO PLUS d.o.o. </t>
  </si>
  <si>
    <t>07179054100</t>
  </si>
  <si>
    <t>58727140717</t>
  </si>
  <si>
    <t>MATIJE GUPCA 4 ,POŽEGA</t>
  </si>
  <si>
    <t xml:space="preserve">MEDICINA TRGOVINA d.o.o. </t>
  </si>
  <si>
    <t>87743261837</t>
  </si>
  <si>
    <t>3221900</t>
  </si>
  <si>
    <t>Ostali materijal za potrebe redovnog poslovanja</t>
  </si>
  <si>
    <t>29035933600</t>
  </si>
  <si>
    <t>3223300</t>
  </si>
  <si>
    <t>Plin</t>
  </si>
  <si>
    <t>3433300</t>
  </si>
  <si>
    <t>Zatezne kamate iz poslovnih odnosa</t>
  </si>
  <si>
    <t xml:space="preserve">METALOPLAST </t>
  </si>
  <si>
    <t>12256216869</t>
  </si>
  <si>
    <t xml:space="preserve">METEOR GRUPA-LABUD d.o.o. </t>
  </si>
  <si>
    <t>23359164583</t>
  </si>
  <si>
    <t>89389666966</t>
  </si>
  <si>
    <t>4224100</t>
  </si>
  <si>
    <t>Medicinska oprema</t>
  </si>
  <si>
    <t>OBRT MAKS vl. Ivica Matoković</t>
  </si>
  <si>
    <t>53003391837</t>
  </si>
  <si>
    <t xml:space="preserve">OPG ŠIMIĆ HRVOJE </t>
  </si>
  <si>
    <t>04602222258</t>
  </si>
  <si>
    <t xml:space="preserve">ORCUS PLUS d.o.o. </t>
  </si>
  <si>
    <t>70812508533</t>
  </si>
  <si>
    <t>PEKARA ŠAFAR obrt za proizvodnju</t>
  </si>
  <si>
    <t>34190360237</t>
  </si>
  <si>
    <t xml:space="preserve">PERUTNINA PTUJ-PIPO d.o.o </t>
  </si>
  <si>
    <t>07977096210</t>
  </si>
  <si>
    <t xml:space="preserve">PIK VRBOVEC PLUS d.o.o. </t>
  </si>
  <si>
    <t>41976933718</t>
  </si>
  <si>
    <t>24320014408</t>
  </si>
  <si>
    <t>32211001</t>
  </si>
  <si>
    <t>Uredski materijal - toneri</t>
  </si>
  <si>
    <t xml:space="preserve">ROTO DINAMIC d.o.o. </t>
  </si>
  <si>
    <t>24723122482</t>
  </si>
  <si>
    <t>44925044656</t>
  </si>
  <si>
    <t>37879152548</t>
  </si>
  <si>
    <t xml:space="preserve">SIDONIJA-DEKORI j.d.o.o </t>
  </si>
  <si>
    <t>60719899141</t>
  </si>
  <si>
    <t>SLAVONIJAPAPIR d.o.o. knjižarsko poduzeće</t>
  </si>
  <si>
    <t>22605786111</t>
  </si>
  <si>
    <t>3221100</t>
  </si>
  <si>
    <t>Uredski materijal</t>
  </si>
  <si>
    <t xml:space="preserve">STANIĆ d.o.o. </t>
  </si>
  <si>
    <t>50056415529</t>
  </si>
  <si>
    <t xml:space="preserve">TAPESS d.o.o. </t>
  </si>
  <si>
    <t>22248533094</t>
  </si>
  <si>
    <t xml:space="preserve">TEKIJA D.O.O. </t>
  </si>
  <si>
    <t>57790565988</t>
  </si>
  <si>
    <t>3234100</t>
  </si>
  <si>
    <t>Opskrba vodom</t>
  </si>
  <si>
    <t>3234900</t>
  </si>
  <si>
    <t>Ostale komunalne usluge</t>
  </si>
  <si>
    <t xml:space="preserve">TLN INSTALACIJE d.o.o. </t>
  </si>
  <si>
    <t>43932340662</t>
  </si>
  <si>
    <t>TOMANI d.o.o. vl. Tomislav Nikšić</t>
  </si>
  <si>
    <t>76376026167</t>
  </si>
  <si>
    <t>3232100</t>
  </si>
  <si>
    <t>Usluge tekućeg i investicijskog održavanja građevinskih objekata</t>
  </si>
  <si>
    <t>44138062462</t>
  </si>
  <si>
    <t>3222410</t>
  </si>
  <si>
    <t>Namirnice-kantina</t>
  </si>
  <si>
    <t>ZAŠTITAINSPEKT d.o.o. Za posl.zašt.na radu i us</t>
  </si>
  <si>
    <t>28737940650</t>
  </si>
  <si>
    <t>3237900</t>
  </si>
  <si>
    <t>Ostale intelektualne usluge</t>
  </si>
  <si>
    <t>ZAVOD ZA JAVNO ZDRAVSTVO ŽUPAN.POŽ.SLAV.</t>
  </si>
  <si>
    <t>39778555639</t>
  </si>
  <si>
    <t>3234300</t>
  </si>
  <si>
    <t>Deratizacija i dezinsekcija</t>
  </si>
  <si>
    <t>3236300</t>
  </si>
  <si>
    <t>Laboratorijske usluge</t>
  </si>
  <si>
    <t>UKUPNO:</t>
  </si>
  <si>
    <t>Slavonska Avenija 6, Zagreb</t>
  </si>
  <si>
    <t>Koledovčina 2, Zagreb</t>
  </si>
  <si>
    <t>ALLES d.o.o.</t>
  </si>
  <si>
    <t>INDUSTRIJSKA 40, POŽEGA</t>
  </si>
  <si>
    <t>Rudeška cesta 242, Zagreb</t>
  </si>
  <si>
    <t>Industrijska 42, POŽEGA</t>
  </si>
  <si>
    <t>KVARNERSKA 16, SLAVONSKI BROD</t>
  </si>
  <si>
    <t>Trg Hrv. bratske zajednice 8, SPLIT</t>
  </si>
  <si>
    <t>Josipa Kozarca 25, TENJA</t>
  </si>
  <si>
    <t>Vrtni put 3, ZAGREB</t>
  </si>
  <si>
    <t>Trg Svetog Trojstva 1, POŽEGA</t>
  </si>
  <si>
    <t>Ulica grada Vukovara 37, Zagreb</t>
  </si>
  <si>
    <t>K.A.Stepinca 17, Osijek</t>
  </si>
  <si>
    <t>Prisavlje 3, ZAGREB</t>
  </si>
  <si>
    <t>SAVSKA CESTA 32, ZAGREB</t>
  </si>
  <si>
    <t>Savska cesta 32, ZAGREB</t>
  </si>
  <si>
    <t>AV. VEĆESLAVA POLJEVCA 10, ZAGREB</t>
  </si>
  <si>
    <t>Arslanovci 75, POŽEGA</t>
  </si>
  <si>
    <t>Vukovarska 8, Požega</t>
  </si>
  <si>
    <t>N. Tesle 18, KRIŽEVCI</t>
  </si>
  <si>
    <t>Marijana Čavića 1a, Zagreb</t>
  </si>
  <si>
    <t xml:space="preserve">LJEKARNE RAJIĆ </t>
  </si>
  <si>
    <t xml:space="preserve">Zeleni brijeg 1c, Brzovica </t>
  </si>
  <si>
    <t>Obrtnička 4, Čakovec</t>
  </si>
  <si>
    <t xml:space="preserve">Međimurje-plin d.o.o. </t>
  </si>
  <si>
    <t>Stjepana Radića 162, NOVA KAPELA</t>
  </si>
  <si>
    <t>Radnička cesta 173/r, Zagreb</t>
  </si>
  <si>
    <t>Nova ortopedija d.o.o.</t>
  </si>
  <si>
    <t>Kralja Držislava 8-10, Zagreb</t>
  </si>
  <si>
    <t>Češljakovci 104, KAPTOL</t>
  </si>
  <si>
    <t>BJELIŠEVAC 30, KUTJEVO</t>
  </si>
  <si>
    <t>Svilno 91, ČAVLE</t>
  </si>
  <si>
    <t>Novoselci 5, Pleternica</t>
  </si>
  <si>
    <t>Rudolfa Steinera 7, Čakovec</t>
  </si>
  <si>
    <t>Zagrebačka 148, Vrbovec</t>
  </si>
  <si>
    <t>PIN-EXCLUSIVE d.o.o.</t>
  </si>
  <si>
    <t>PRIMORSKA 35, POŽEGA</t>
  </si>
  <si>
    <t>Ulica grada Wirgesa 14, Samobor</t>
  </si>
  <si>
    <t>Blacko 7b, Pleternica</t>
  </si>
  <si>
    <t>S Instalacije, vl. Mile Stipić</t>
  </si>
  <si>
    <t>Matije Gupca 2, OSIJEK</t>
  </si>
  <si>
    <t>Stjepana Radića 290, Kutina</t>
  </si>
  <si>
    <t>Hrvatskih branitelja 42, POŽEGA</t>
  </si>
  <si>
    <t>KERESTINEČKA CESTA 57a, Kerestinec, Sv. Nedelja</t>
  </si>
  <si>
    <t>Radna zona Žegoti 5C, KASTAV</t>
  </si>
  <si>
    <t>VODOVODNA 1, POŽEGA</t>
  </si>
  <si>
    <t>Ivana Gundulića 12, POŽEGA</t>
  </si>
  <si>
    <t>Svetog Roka 21, POŽEGA</t>
  </si>
  <si>
    <t>VINDIJA  d.d.</t>
  </si>
  <si>
    <t>MEĐIMURSKA 6, VARAŽDIN</t>
  </si>
  <si>
    <t>REISNEROVA 95A, OSIJEK</t>
  </si>
  <si>
    <t>Županijska 9, POŽEGA</t>
  </si>
  <si>
    <t>SAPONIA d.d.</t>
  </si>
  <si>
    <t>DOPRINOSI ZA OBVEZNO ZDRAVSTVENO OSIGURANJE</t>
  </si>
  <si>
    <t>Doprinosi za obvezno ZO - zaposlenici</t>
  </si>
  <si>
    <t xml:space="preserve">NAKNADE ZA PRIJEVOZ NA POSAO I S POSLA </t>
  </si>
  <si>
    <t xml:space="preserve">Naknade za prijevoz na posao i s posla </t>
  </si>
  <si>
    <t>REGRS ZA GODIŠNJI ODMOR</t>
  </si>
  <si>
    <t>Regres za godišnji odmor</t>
  </si>
  <si>
    <t>BRUTO PLAĆA</t>
  </si>
  <si>
    <t>Bruto plaća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</si>
</sst>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/>
    <xf numFmtId="0" fontId="0" fillId="0" borderId="0" xfId="0" applyAlignment="1">
      <alignment horizontal="right"/>
    </xf>
    <xf numFmtId="0" fontId="1" fillId="0" borderId="0" xfId="0" quotePrefix="1" applyFont="1" applyAlignment="1">
      <alignment horizontal="right"/>
    </xf>
    <xf numFmtId="0" fontId="1" fillId="0" borderId="0" xfId="0" quotePrefix="1" applyFont="1" applyAlignment="1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center"/>
    </xf>
    <xf numFmtId="0" fontId="4" fillId="0" borderId="0" xfId="0" applyFont="1" applyAlignment="1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0" fillId="0" borderId="0" xfId="0"/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right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DA6AF-D3E7-4189-BD21-EB8626A02987}">
  <dimension ref="A1:Y72"/>
  <sheetViews>
    <sheetView tabSelected="1" topLeftCell="A54" workbookViewId="0">
      <selection activeCell="D73" sqref="D73"/>
    </sheetView>
  </sheetViews>
  <sheetFormatPr defaultRowHeight="15" x14ac:dyDescent="0.25"/>
  <cols>
    <col min="1" max="1" width="50.5703125" customWidth="1"/>
    <col min="2" max="2" width="20.7109375" customWidth="1"/>
    <col min="3" max="3" width="55.7109375" customWidth="1"/>
    <col min="4" max="4" width="35.7109375" customWidth="1"/>
    <col min="5" max="5" width="20.7109375" customWidth="1"/>
    <col min="6" max="6" width="65.7109375" customWidth="1"/>
  </cols>
  <sheetData>
    <row r="1" spans="1:25" x14ac:dyDescent="0.25">
      <c r="A1" s="3" t="s">
        <v>0</v>
      </c>
      <c r="B1" s="2"/>
      <c r="C1" s="2"/>
      <c r="D1" s="2"/>
      <c r="E1" s="2"/>
      <c r="F1" s="2"/>
    </row>
    <row r="2" spans="1:25" x14ac:dyDescent="0.25">
      <c r="A2" s="4" t="s">
        <v>1</v>
      </c>
      <c r="B2" s="1"/>
      <c r="C2" s="1"/>
      <c r="D2" s="1"/>
      <c r="E2" s="1"/>
      <c r="F2" s="1"/>
    </row>
    <row r="3" spans="1:25" x14ac:dyDescent="0.25">
      <c r="A3" s="4" t="s">
        <v>2</v>
      </c>
      <c r="B3" s="1"/>
      <c r="C3" s="1"/>
      <c r="D3" s="1"/>
      <c r="E3" s="1"/>
      <c r="F3" s="1"/>
    </row>
    <row r="4" spans="1:25" x14ac:dyDescent="0.25">
      <c r="A4" s="4" t="s">
        <v>3</v>
      </c>
      <c r="B4" s="1"/>
      <c r="C4" s="1"/>
      <c r="D4" s="1"/>
      <c r="E4" s="1"/>
      <c r="F4" s="1"/>
    </row>
    <row r="5" spans="1:25" ht="18" x14ac:dyDescent="0.25">
      <c r="A5" s="5" t="s">
        <v>4</v>
      </c>
      <c r="B5" s="6"/>
      <c r="C5" s="6"/>
      <c r="D5" s="6"/>
      <c r="E5" s="6"/>
      <c r="F5" s="6"/>
    </row>
    <row r="7" spans="1:25" x14ac:dyDescent="0.25">
      <c r="A7" s="7" t="s">
        <v>5</v>
      </c>
      <c r="B7" s="6"/>
      <c r="C7" s="6"/>
      <c r="D7" s="6"/>
      <c r="E7" s="6"/>
      <c r="F7" s="6"/>
    </row>
    <row r="8" spans="1:25" ht="15.75" x14ac:dyDescent="0.25">
      <c r="A8" s="8"/>
      <c r="B8" s="1"/>
      <c r="C8" s="1"/>
      <c r="D8" s="1"/>
      <c r="E8" s="1"/>
      <c r="F8" s="6"/>
      <c r="G8" s="9"/>
    </row>
    <row r="10" spans="1:25" x14ac:dyDescent="0.25">
      <c r="A10" s="11" t="s">
        <v>6</v>
      </c>
      <c r="B10" s="11" t="s">
        <v>7</v>
      </c>
      <c r="C10" s="11" t="s">
        <v>8</v>
      </c>
      <c r="D10" s="11" t="s">
        <v>9</v>
      </c>
      <c r="E10" s="11" t="s">
        <v>10</v>
      </c>
      <c r="F10" s="11" t="s">
        <v>11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2" spans="1:25" x14ac:dyDescent="0.25">
      <c r="A12" s="12" t="s">
        <v>12</v>
      </c>
      <c r="B12" s="12" t="s">
        <v>13</v>
      </c>
      <c r="C12" s="12" t="s">
        <v>157</v>
      </c>
      <c r="D12" s="13">
        <v>338.74</v>
      </c>
      <c r="E12" s="14" t="s">
        <v>14</v>
      </c>
      <c r="F12" s="12" t="s">
        <v>15</v>
      </c>
    </row>
    <row r="13" spans="1:25" x14ac:dyDescent="0.25">
      <c r="A13" s="12" t="s">
        <v>16</v>
      </c>
      <c r="B13" s="12" t="s">
        <v>17</v>
      </c>
      <c r="C13" s="12" t="s">
        <v>158</v>
      </c>
      <c r="D13" s="13">
        <v>25</v>
      </c>
      <c r="E13" s="14" t="s">
        <v>18</v>
      </c>
      <c r="F13" s="12" t="s">
        <v>19</v>
      </c>
    </row>
    <row r="14" spans="1:25" x14ac:dyDescent="0.25">
      <c r="A14" s="12" t="s">
        <v>16</v>
      </c>
      <c r="B14" s="12" t="s">
        <v>17</v>
      </c>
      <c r="C14" s="12" t="s">
        <v>158</v>
      </c>
      <c r="D14" s="13">
        <v>43.88</v>
      </c>
      <c r="E14" s="14" t="s">
        <v>20</v>
      </c>
      <c r="F14" s="12" t="s">
        <v>21</v>
      </c>
    </row>
    <row r="15" spans="1:25" x14ac:dyDescent="0.25">
      <c r="A15" s="12" t="s">
        <v>159</v>
      </c>
      <c r="B15" s="12" t="s">
        <v>22</v>
      </c>
      <c r="C15" s="12" t="s">
        <v>160</v>
      </c>
      <c r="D15" s="13">
        <v>24.3</v>
      </c>
      <c r="E15" s="14" t="s">
        <v>23</v>
      </c>
      <c r="F15" s="12" t="s">
        <v>24</v>
      </c>
    </row>
    <row r="16" spans="1:25" x14ac:dyDescent="0.25">
      <c r="A16" s="12" t="s">
        <v>159</v>
      </c>
      <c r="B16" s="12" t="s">
        <v>22</v>
      </c>
      <c r="C16" s="12" t="s">
        <v>160</v>
      </c>
      <c r="D16" s="13">
        <v>39</v>
      </c>
      <c r="E16" s="14" t="s">
        <v>25</v>
      </c>
      <c r="F16" s="12" t="s">
        <v>26</v>
      </c>
    </row>
    <row r="17" spans="1:6" x14ac:dyDescent="0.25">
      <c r="A17" s="12" t="s">
        <v>27</v>
      </c>
      <c r="B17" s="12" t="s">
        <v>28</v>
      </c>
      <c r="C17" s="12" t="s">
        <v>161</v>
      </c>
      <c r="D17" s="13">
        <v>100</v>
      </c>
      <c r="E17" s="14" t="s">
        <v>29</v>
      </c>
      <c r="F17" s="12" t="s">
        <v>30</v>
      </c>
    </row>
    <row r="18" spans="1:6" x14ac:dyDescent="0.25">
      <c r="A18" s="12" t="s">
        <v>31</v>
      </c>
      <c r="B18" s="12" t="s">
        <v>32</v>
      </c>
      <c r="C18" s="12" t="s">
        <v>162</v>
      </c>
      <c r="D18" s="13">
        <v>28.52</v>
      </c>
      <c r="E18" s="14" t="s">
        <v>33</v>
      </c>
      <c r="F18" s="12" t="s">
        <v>34</v>
      </c>
    </row>
    <row r="19" spans="1:6" x14ac:dyDescent="0.25">
      <c r="A19" s="12" t="s">
        <v>31</v>
      </c>
      <c r="B19" s="12" t="s">
        <v>32</v>
      </c>
      <c r="C19" s="12" t="s">
        <v>162</v>
      </c>
      <c r="D19" s="13">
        <v>23.92</v>
      </c>
      <c r="E19" s="14" t="s">
        <v>23</v>
      </c>
      <c r="F19" s="12" t="s">
        <v>24</v>
      </c>
    </row>
    <row r="20" spans="1:6" x14ac:dyDescent="0.25">
      <c r="A20" s="12" t="s">
        <v>35</v>
      </c>
      <c r="B20" s="12" t="s">
        <v>36</v>
      </c>
      <c r="C20" s="12" t="s">
        <v>163</v>
      </c>
      <c r="D20" s="13">
        <v>346.1</v>
      </c>
      <c r="E20" s="14" t="s">
        <v>37</v>
      </c>
      <c r="F20" s="12" t="s">
        <v>38</v>
      </c>
    </row>
    <row r="21" spans="1:6" x14ac:dyDescent="0.25">
      <c r="A21" s="12" t="s">
        <v>39</v>
      </c>
      <c r="B21" s="12" t="s">
        <v>40</v>
      </c>
      <c r="C21" s="12" t="s">
        <v>164</v>
      </c>
      <c r="D21" s="13">
        <v>380</v>
      </c>
      <c r="E21" s="14" t="s">
        <v>29</v>
      </c>
      <c r="F21" s="12" t="s">
        <v>30</v>
      </c>
    </row>
    <row r="22" spans="1:6" x14ac:dyDescent="0.25">
      <c r="A22" s="12" t="s">
        <v>41</v>
      </c>
      <c r="B22" s="12" t="s">
        <v>42</v>
      </c>
      <c r="C22" s="12" t="s">
        <v>165</v>
      </c>
      <c r="D22" s="13">
        <v>208.44</v>
      </c>
      <c r="E22" s="14" t="s">
        <v>43</v>
      </c>
      <c r="F22" s="12" t="s">
        <v>44</v>
      </c>
    </row>
    <row r="23" spans="1:6" x14ac:dyDescent="0.25">
      <c r="A23" s="12" t="s">
        <v>45</v>
      </c>
      <c r="B23" s="12" t="s">
        <v>46</v>
      </c>
      <c r="C23" s="12" t="s">
        <v>166</v>
      </c>
      <c r="D23" s="13">
        <v>1.66</v>
      </c>
      <c r="E23" s="14" t="s">
        <v>29</v>
      </c>
      <c r="F23" s="12" t="s">
        <v>30</v>
      </c>
    </row>
    <row r="24" spans="1:6" x14ac:dyDescent="0.25">
      <c r="A24" s="12" t="s">
        <v>47</v>
      </c>
      <c r="B24" s="12" t="s">
        <v>48</v>
      </c>
      <c r="C24" s="12" t="s">
        <v>167</v>
      </c>
      <c r="D24" s="13">
        <v>505.4</v>
      </c>
      <c r="E24" s="14" t="s">
        <v>49</v>
      </c>
      <c r="F24" s="12" t="s">
        <v>50</v>
      </c>
    </row>
    <row r="25" spans="1:6" x14ac:dyDescent="0.25">
      <c r="A25" s="12" t="s">
        <v>51</v>
      </c>
      <c r="B25" s="12" t="s">
        <v>52</v>
      </c>
      <c r="C25" s="12" t="s">
        <v>168</v>
      </c>
      <c r="D25" s="13">
        <v>4107.0200000000004</v>
      </c>
      <c r="E25" s="14" t="s">
        <v>53</v>
      </c>
      <c r="F25" s="12" t="s">
        <v>54</v>
      </c>
    </row>
    <row r="26" spans="1:6" x14ac:dyDescent="0.25">
      <c r="A26" s="12" t="s">
        <v>55</v>
      </c>
      <c r="B26" s="12" t="s">
        <v>56</v>
      </c>
      <c r="C26" s="12" t="s">
        <v>169</v>
      </c>
      <c r="D26" s="13">
        <v>68.19</v>
      </c>
      <c r="E26" s="14" t="s">
        <v>57</v>
      </c>
      <c r="F26" s="12" t="s">
        <v>58</v>
      </c>
    </row>
    <row r="27" spans="1:6" x14ac:dyDescent="0.25">
      <c r="A27" s="12" t="s">
        <v>59</v>
      </c>
      <c r="B27" s="12" t="s">
        <v>60</v>
      </c>
      <c r="C27" s="12" t="s">
        <v>170</v>
      </c>
      <c r="D27" s="13">
        <v>10.62</v>
      </c>
      <c r="E27" s="14" t="s">
        <v>49</v>
      </c>
      <c r="F27" s="12" t="s">
        <v>50</v>
      </c>
    </row>
    <row r="28" spans="1:6" x14ac:dyDescent="0.25">
      <c r="A28" s="12" t="s">
        <v>61</v>
      </c>
      <c r="B28" s="12" t="s">
        <v>62</v>
      </c>
      <c r="C28" s="12" t="s">
        <v>171</v>
      </c>
      <c r="D28" s="13">
        <v>115.12</v>
      </c>
      <c r="E28" s="14" t="s">
        <v>63</v>
      </c>
      <c r="F28" s="12" t="s">
        <v>64</v>
      </c>
    </row>
    <row r="29" spans="1:6" x14ac:dyDescent="0.25">
      <c r="A29" s="12" t="s">
        <v>61</v>
      </c>
      <c r="B29" s="12" t="s">
        <v>62</v>
      </c>
      <c r="C29" s="12" t="s">
        <v>171</v>
      </c>
      <c r="D29" s="13">
        <v>40.65</v>
      </c>
      <c r="E29" s="14" t="s">
        <v>65</v>
      </c>
      <c r="F29" s="12" t="s">
        <v>66</v>
      </c>
    </row>
    <row r="30" spans="1:6" x14ac:dyDescent="0.25">
      <c r="A30" s="12" t="s">
        <v>67</v>
      </c>
      <c r="B30" s="12" t="s">
        <v>62</v>
      </c>
      <c r="C30" s="12" t="s">
        <v>172</v>
      </c>
      <c r="D30" s="13">
        <v>262.36</v>
      </c>
      <c r="E30" s="14" t="s">
        <v>63</v>
      </c>
      <c r="F30" s="12" t="s">
        <v>64</v>
      </c>
    </row>
    <row r="31" spans="1:6" x14ac:dyDescent="0.25">
      <c r="A31" s="12" t="s">
        <v>68</v>
      </c>
      <c r="B31" s="12" t="s">
        <v>69</v>
      </c>
      <c r="C31" s="12" t="s">
        <v>173</v>
      </c>
      <c r="D31" s="13">
        <v>102.55</v>
      </c>
      <c r="E31" s="14" t="s">
        <v>70</v>
      </c>
      <c r="F31" s="12" t="s">
        <v>71</v>
      </c>
    </row>
    <row r="32" spans="1:6" x14ac:dyDescent="0.25">
      <c r="A32" s="12" t="s">
        <v>72</v>
      </c>
      <c r="B32" s="12" t="s">
        <v>73</v>
      </c>
      <c r="C32" s="12" t="s">
        <v>174</v>
      </c>
      <c r="D32" s="13">
        <v>75</v>
      </c>
      <c r="E32" s="14" t="s">
        <v>74</v>
      </c>
      <c r="F32" s="12" t="s">
        <v>75</v>
      </c>
    </row>
    <row r="33" spans="1:6" x14ac:dyDescent="0.25">
      <c r="A33" s="12" t="s">
        <v>76</v>
      </c>
      <c r="B33" s="12" t="s">
        <v>77</v>
      </c>
      <c r="C33" s="12" t="s">
        <v>175</v>
      </c>
      <c r="D33" s="13">
        <v>1042.9100000000001</v>
      </c>
      <c r="E33" s="14" t="s">
        <v>43</v>
      </c>
      <c r="F33" s="12" t="s">
        <v>44</v>
      </c>
    </row>
    <row r="34" spans="1:6" x14ac:dyDescent="0.25">
      <c r="A34" s="12" t="s">
        <v>78</v>
      </c>
      <c r="B34" s="12" t="s">
        <v>79</v>
      </c>
      <c r="C34" s="12" t="s">
        <v>176</v>
      </c>
      <c r="D34" s="13">
        <v>1187.6300000000001</v>
      </c>
      <c r="E34" s="14" t="s">
        <v>80</v>
      </c>
      <c r="F34" s="12" t="s">
        <v>81</v>
      </c>
    </row>
    <row r="35" spans="1:6" x14ac:dyDescent="0.25">
      <c r="A35" s="12" t="s">
        <v>82</v>
      </c>
      <c r="B35" s="12" t="s">
        <v>83</v>
      </c>
      <c r="C35" s="12" t="s">
        <v>177</v>
      </c>
      <c r="D35" s="13">
        <v>177</v>
      </c>
      <c r="E35" s="14" t="s">
        <v>80</v>
      </c>
      <c r="F35" s="12" t="s">
        <v>81</v>
      </c>
    </row>
    <row r="36" spans="1:6" x14ac:dyDescent="0.25">
      <c r="A36" s="12" t="s">
        <v>178</v>
      </c>
      <c r="B36" s="12" t="s">
        <v>84</v>
      </c>
      <c r="C36" s="12" t="s">
        <v>85</v>
      </c>
      <c r="D36" s="13">
        <v>425.25</v>
      </c>
      <c r="E36" s="14" t="s">
        <v>20</v>
      </c>
      <c r="F36" s="12" t="s">
        <v>21</v>
      </c>
    </row>
    <row r="37" spans="1:6" x14ac:dyDescent="0.25">
      <c r="A37" s="12" t="s">
        <v>86</v>
      </c>
      <c r="B37" s="12" t="s">
        <v>87</v>
      </c>
      <c r="C37" s="12" t="s">
        <v>179</v>
      </c>
      <c r="D37" s="13">
        <v>828.75</v>
      </c>
      <c r="E37" s="14" t="s">
        <v>88</v>
      </c>
      <c r="F37" s="12" t="s">
        <v>89</v>
      </c>
    </row>
    <row r="38" spans="1:6" x14ac:dyDescent="0.25">
      <c r="A38" s="12" t="s">
        <v>181</v>
      </c>
      <c r="B38" s="12" t="s">
        <v>90</v>
      </c>
      <c r="C38" s="12" t="s">
        <v>180</v>
      </c>
      <c r="D38" s="13">
        <v>3579.99</v>
      </c>
      <c r="E38" s="14" t="s">
        <v>91</v>
      </c>
      <c r="F38" s="12" t="s">
        <v>92</v>
      </c>
    </row>
    <row r="39" spans="1:6" x14ac:dyDescent="0.25">
      <c r="A39" s="12" t="s">
        <v>181</v>
      </c>
      <c r="B39" s="12" t="s">
        <v>90</v>
      </c>
      <c r="C39" s="12" t="s">
        <v>180</v>
      </c>
      <c r="D39" s="13">
        <v>12.54</v>
      </c>
      <c r="E39" s="14" t="s">
        <v>93</v>
      </c>
      <c r="F39" s="12" t="s">
        <v>94</v>
      </c>
    </row>
    <row r="40" spans="1:6" x14ac:dyDescent="0.25">
      <c r="A40" s="12" t="s">
        <v>95</v>
      </c>
      <c r="B40" s="12" t="s">
        <v>96</v>
      </c>
      <c r="C40" s="12" t="s">
        <v>182</v>
      </c>
      <c r="D40" s="13">
        <v>288.75</v>
      </c>
      <c r="E40" s="14" t="s">
        <v>88</v>
      </c>
      <c r="F40" s="12" t="s">
        <v>89</v>
      </c>
    </row>
    <row r="41" spans="1:6" x14ac:dyDescent="0.25">
      <c r="A41" s="12" t="s">
        <v>97</v>
      </c>
      <c r="B41" s="12" t="s">
        <v>98</v>
      </c>
      <c r="C41" s="12" t="s">
        <v>183</v>
      </c>
      <c r="D41" s="13">
        <v>668.07</v>
      </c>
      <c r="E41" s="14" t="s">
        <v>18</v>
      </c>
      <c r="F41" s="12" t="s">
        <v>19</v>
      </c>
    </row>
    <row r="42" spans="1:6" ht="15" customHeight="1" x14ac:dyDescent="0.25">
      <c r="A42" s="12" t="s">
        <v>184</v>
      </c>
      <c r="B42" s="12" t="s">
        <v>99</v>
      </c>
      <c r="C42" s="12" t="s">
        <v>185</v>
      </c>
      <c r="D42" s="13">
        <v>3719.1</v>
      </c>
      <c r="E42" s="14" t="s">
        <v>100</v>
      </c>
      <c r="F42" s="12" t="s">
        <v>101</v>
      </c>
    </row>
    <row r="43" spans="1:6" x14ac:dyDescent="0.25">
      <c r="A43" s="12" t="s">
        <v>102</v>
      </c>
      <c r="B43" s="12" t="s">
        <v>103</v>
      </c>
      <c r="C43" s="12" t="s">
        <v>186</v>
      </c>
      <c r="D43" s="13">
        <v>257.04000000000002</v>
      </c>
      <c r="E43" s="14" t="s">
        <v>80</v>
      </c>
      <c r="F43" s="12" t="s">
        <v>81</v>
      </c>
    </row>
    <row r="44" spans="1:6" x14ac:dyDescent="0.25">
      <c r="A44" s="12" t="s">
        <v>104</v>
      </c>
      <c r="B44" s="12" t="s">
        <v>105</v>
      </c>
      <c r="C44" s="12" t="s">
        <v>187</v>
      </c>
      <c r="D44" s="13">
        <v>498.75</v>
      </c>
      <c r="E44" s="14" t="s">
        <v>80</v>
      </c>
      <c r="F44" s="12" t="s">
        <v>81</v>
      </c>
    </row>
    <row r="45" spans="1:6" x14ac:dyDescent="0.25">
      <c r="A45" s="12" t="s">
        <v>106</v>
      </c>
      <c r="B45" s="12" t="s">
        <v>107</v>
      </c>
      <c r="C45" s="12" t="s">
        <v>188</v>
      </c>
      <c r="D45" s="13">
        <v>1038</v>
      </c>
      <c r="E45" s="14" t="s">
        <v>20</v>
      </c>
      <c r="F45" s="12" t="s">
        <v>21</v>
      </c>
    </row>
    <row r="46" spans="1:6" x14ac:dyDescent="0.25">
      <c r="A46" s="12" t="s">
        <v>108</v>
      </c>
      <c r="B46" s="12" t="s">
        <v>109</v>
      </c>
      <c r="C46" s="12" t="s">
        <v>189</v>
      </c>
      <c r="D46" s="13">
        <v>667.79</v>
      </c>
      <c r="E46" s="14" t="s">
        <v>80</v>
      </c>
      <c r="F46" s="12" t="s">
        <v>81</v>
      </c>
    </row>
    <row r="47" spans="1:6" x14ac:dyDescent="0.25">
      <c r="A47" s="12" t="s">
        <v>110</v>
      </c>
      <c r="B47" s="12" t="s">
        <v>111</v>
      </c>
      <c r="C47" s="12" t="s">
        <v>190</v>
      </c>
      <c r="D47" s="13">
        <v>1218.2</v>
      </c>
      <c r="E47" s="14" t="s">
        <v>80</v>
      </c>
      <c r="F47" s="12" t="s">
        <v>81</v>
      </c>
    </row>
    <row r="48" spans="1:6" x14ac:dyDescent="0.25">
      <c r="A48" s="12" t="s">
        <v>112</v>
      </c>
      <c r="B48" s="12" t="s">
        <v>113</v>
      </c>
      <c r="C48" s="12" t="s">
        <v>191</v>
      </c>
      <c r="D48" s="13">
        <v>4146.78</v>
      </c>
      <c r="E48" s="14" t="s">
        <v>80</v>
      </c>
      <c r="F48" s="12" t="s">
        <v>81</v>
      </c>
    </row>
    <row r="49" spans="1:6" x14ac:dyDescent="0.25">
      <c r="A49" s="12" t="s">
        <v>192</v>
      </c>
      <c r="B49" s="12" t="s">
        <v>114</v>
      </c>
      <c r="C49" s="12" t="s">
        <v>193</v>
      </c>
      <c r="D49" s="13">
        <v>196.5</v>
      </c>
      <c r="E49" s="14" t="s">
        <v>115</v>
      </c>
      <c r="F49" s="12" t="s">
        <v>116</v>
      </c>
    </row>
    <row r="50" spans="1:6" x14ac:dyDescent="0.25">
      <c r="A50" s="12" t="s">
        <v>117</v>
      </c>
      <c r="B50" s="12" t="s">
        <v>118</v>
      </c>
      <c r="C50" s="12" t="s">
        <v>194</v>
      </c>
      <c r="D50" s="13">
        <v>2044.31</v>
      </c>
      <c r="E50" s="14" t="s">
        <v>80</v>
      </c>
      <c r="F50" s="12" t="s">
        <v>81</v>
      </c>
    </row>
    <row r="51" spans="1:6" x14ac:dyDescent="0.25">
      <c r="A51" s="12" t="s">
        <v>196</v>
      </c>
      <c r="B51" s="12" t="s">
        <v>119</v>
      </c>
      <c r="C51" s="12" t="s">
        <v>195</v>
      </c>
      <c r="D51" s="13">
        <v>55</v>
      </c>
      <c r="E51" s="14" t="s">
        <v>37</v>
      </c>
      <c r="F51" s="12" t="s">
        <v>38</v>
      </c>
    </row>
    <row r="52" spans="1:6" x14ac:dyDescent="0.25">
      <c r="A52" s="12" t="s">
        <v>209</v>
      </c>
      <c r="B52" s="12" t="s">
        <v>120</v>
      </c>
      <c r="C52" s="12" t="s">
        <v>197</v>
      </c>
      <c r="D52" s="13">
        <v>474.59</v>
      </c>
      <c r="E52" s="14" t="s">
        <v>18</v>
      </c>
      <c r="F52" s="12" t="s">
        <v>19</v>
      </c>
    </row>
    <row r="53" spans="1:6" x14ac:dyDescent="0.25">
      <c r="A53" s="12" t="s">
        <v>121</v>
      </c>
      <c r="B53" s="12" t="s">
        <v>122</v>
      </c>
      <c r="C53" s="12" t="s">
        <v>198</v>
      </c>
      <c r="D53" s="13">
        <v>3126.16</v>
      </c>
      <c r="E53" s="14" t="s">
        <v>80</v>
      </c>
      <c r="F53" s="12" t="s">
        <v>81</v>
      </c>
    </row>
    <row r="54" spans="1:6" x14ac:dyDescent="0.25">
      <c r="A54" s="12" t="s">
        <v>123</v>
      </c>
      <c r="B54" s="12" t="s">
        <v>124</v>
      </c>
      <c r="C54" s="12" t="s">
        <v>199</v>
      </c>
      <c r="D54" s="13">
        <v>200.79</v>
      </c>
      <c r="E54" s="14" t="s">
        <v>125</v>
      </c>
      <c r="F54" s="12" t="s">
        <v>126</v>
      </c>
    </row>
    <row r="55" spans="1:6" x14ac:dyDescent="0.25">
      <c r="A55" s="12" t="s">
        <v>123</v>
      </c>
      <c r="B55" s="12" t="s">
        <v>124</v>
      </c>
      <c r="C55" s="12" t="s">
        <v>199</v>
      </c>
      <c r="D55" s="13">
        <v>7.03</v>
      </c>
      <c r="E55" s="14" t="s">
        <v>88</v>
      </c>
      <c r="F55" s="12" t="s">
        <v>89</v>
      </c>
    </row>
    <row r="56" spans="1:6" x14ac:dyDescent="0.25">
      <c r="A56" s="12" t="s">
        <v>127</v>
      </c>
      <c r="B56" s="12" t="s">
        <v>128</v>
      </c>
      <c r="C56" s="12" t="s">
        <v>200</v>
      </c>
      <c r="D56" s="13">
        <v>1083.7</v>
      </c>
      <c r="E56" s="14" t="s">
        <v>80</v>
      </c>
      <c r="F56" s="12" t="s">
        <v>81</v>
      </c>
    </row>
    <row r="57" spans="1:6" x14ac:dyDescent="0.25">
      <c r="A57" s="12" t="s">
        <v>129</v>
      </c>
      <c r="B57" s="12" t="s">
        <v>130</v>
      </c>
      <c r="C57" s="12" t="s">
        <v>201</v>
      </c>
      <c r="D57" s="13">
        <v>471.5</v>
      </c>
      <c r="E57" s="14" t="s">
        <v>18</v>
      </c>
      <c r="F57" s="12" t="s">
        <v>19</v>
      </c>
    </row>
    <row r="58" spans="1:6" x14ac:dyDescent="0.25">
      <c r="A58" s="12" t="s">
        <v>131</v>
      </c>
      <c r="B58" s="12" t="s">
        <v>132</v>
      </c>
      <c r="C58" s="12" t="s">
        <v>202</v>
      </c>
      <c r="D58" s="13">
        <v>2192.0700000000002</v>
      </c>
      <c r="E58" s="14" t="s">
        <v>133</v>
      </c>
      <c r="F58" s="12" t="s">
        <v>134</v>
      </c>
    </row>
    <row r="59" spans="1:6" x14ac:dyDescent="0.25">
      <c r="A59" s="12" t="s">
        <v>131</v>
      </c>
      <c r="B59" s="12" t="s">
        <v>132</v>
      </c>
      <c r="C59" s="12" t="s">
        <v>202</v>
      </c>
      <c r="D59" s="13">
        <v>160.16</v>
      </c>
      <c r="E59" s="14" t="s">
        <v>135</v>
      </c>
      <c r="F59" s="12" t="s">
        <v>136</v>
      </c>
    </row>
    <row r="60" spans="1:6" x14ac:dyDescent="0.25">
      <c r="A60" s="12" t="s">
        <v>137</v>
      </c>
      <c r="B60" s="12" t="s">
        <v>138</v>
      </c>
      <c r="C60" s="12" t="s">
        <v>203</v>
      </c>
      <c r="D60" s="13">
        <v>4037.51</v>
      </c>
      <c r="E60" s="14" t="s">
        <v>37</v>
      </c>
      <c r="F60" s="12" t="s">
        <v>38</v>
      </c>
    </row>
    <row r="61" spans="1:6" x14ac:dyDescent="0.25">
      <c r="A61" s="12" t="s">
        <v>139</v>
      </c>
      <c r="B61" s="12" t="s">
        <v>140</v>
      </c>
      <c r="C61" s="12" t="s">
        <v>204</v>
      </c>
      <c r="D61" s="13">
        <v>43.75</v>
      </c>
      <c r="E61" s="14" t="s">
        <v>141</v>
      </c>
      <c r="F61" s="12" t="s">
        <v>142</v>
      </c>
    </row>
    <row r="62" spans="1:6" x14ac:dyDescent="0.25">
      <c r="A62" s="12" t="s">
        <v>205</v>
      </c>
      <c r="B62" s="12" t="s">
        <v>143</v>
      </c>
      <c r="C62" s="12" t="s">
        <v>206</v>
      </c>
      <c r="D62" s="13">
        <v>2343.66</v>
      </c>
      <c r="E62" s="14" t="s">
        <v>80</v>
      </c>
      <c r="F62" s="12" t="s">
        <v>81</v>
      </c>
    </row>
    <row r="63" spans="1:6" x14ac:dyDescent="0.25">
      <c r="A63" s="12" t="s">
        <v>205</v>
      </c>
      <c r="B63" s="12" t="s">
        <v>143</v>
      </c>
      <c r="C63" s="12" t="s">
        <v>206</v>
      </c>
      <c r="D63" s="13">
        <v>209.1</v>
      </c>
      <c r="E63" s="14" t="s">
        <v>144</v>
      </c>
      <c r="F63" s="12" t="s">
        <v>145</v>
      </c>
    </row>
    <row r="64" spans="1:6" x14ac:dyDescent="0.25">
      <c r="A64" s="12" t="s">
        <v>146</v>
      </c>
      <c r="B64" s="12" t="s">
        <v>147</v>
      </c>
      <c r="C64" s="12" t="s">
        <v>207</v>
      </c>
      <c r="D64" s="13">
        <v>215.68</v>
      </c>
      <c r="E64" s="14" t="s">
        <v>148</v>
      </c>
      <c r="F64" s="12" t="s">
        <v>149</v>
      </c>
    </row>
    <row r="65" spans="1:6" x14ac:dyDescent="0.25">
      <c r="A65" s="12" t="s">
        <v>150</v>
      </c>
      <c r="B65" s="12" t="s">
        <v>151</v>
      </c>
      <c r="C65" s="12" t="s">
        <v>208</v>
      </c>
      <c r="D65" s="13">
        <v>515</v>
      </c>
      <c r="E65" s="14" t="s">
        <v>152</v>
      </c>
      <c r="F65" s="12" t="s">
        <v>153</v>
      </c>
    </row>
    <row r="66" spans="1:6" x14ac:dyDescent="0.25">
      <c r="A66" s="12" t="s">
        <v>150</v>
      </c>
      <c r="B66" s="12" t="s">
        <v>151</v>
      </c>
      <c r="C66" s="12" t="s">
        <v>208</v>
      </c>
      <c r="D66" s="13">
        <v>190</v>
      </c>
      <c r="E66" s="14" t="s">
        <v>154</v>
      </c>
      <c r="F66" s="12" t="s">
        <v>155</v>
      </c>
    </row>
    <row r="67" spans="1:6" s="19" customFormat="1" x14ac:dyDescent="0.25">
      <c r="A67" s="26" t="s">
        <v>216</v>
      </c>
      <c r="B67" s="26"/>
      <c r="C67" s="26"/>
      <c r="D67" s="27">
        <v>115805.71</v>
      </c>
      <c r="E67" s="28">
        <v>3111100</v>
      </c>
      <c r="F67" s="26" t="s">
        <v>217</v>
      </c>
    </row>
    <row r="68" spans="1:6" x14ac:dyDescent="0.25">
      <c r="A68" s="20" t="s">
        <v>210</v>
      </c>
      <c r="B68" s="20"/>
      <c r="C68" s="20"/>
      <c r="D68" s="21">
        <v>19107.939999999999</v>
      </c>
      <c r="E68" s="22">
        <v>3132100</v>
      </c>
      <c r="F68" s="20" t="s">
        <v>211</v>
      </c>
    </row>
    <row r="69" spans="1:6" x14ac:dyDescent="0.25">
      <c r="A69" s="20" t="s">
        <v>212</v>
      </c>
      <c r="B69" s="20"/>
      <c r="C69" s="20"/>
      <c r="D69" s="21">
        <v>2129.52</v>
      </c>
      <c r="E69" s="22">
        <v>3212100</v>
      </c>
      <c r="F69" s="20" t="s">
        <v>213</v>
      </c>
    </row>
    <row r="70" spans="1:6" x14ac:dyDescent="0.25">
      <c r="A70" s="23" t="s">
        <v>214</v>
      </c>
      <c r="B70" s="24"/>
      <c r="C70" s="24"/>
      <c r="D70" s="21">
        <v>18000</v>
      </c>
      <c r="E70" s="25">
        <v>3121600</v>
      </c>
      <c r="F70" s="23" t="s">
        <v>215</v>
      </c>
    </row>
    <row r="72" spans="1:6" x14ac:dyDescent="0.25">
      <c r="A72" s="15"/>
      <c r="B72" s="15"/>
      <c r="C72" s="17" t="s">
        <v>156</v>
      </c>
      <c r="D72" s="18">
        <f>SUM(D12:D71)</f>
        <v>199212.69999999998</v>
      </c>
      <c r="E72" s="16"/>
      <c r="F72" s="15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Jelušić</dc:creator>
  <cp:lastModifiedBy>Jelena Jelušić</cp:lastModifiedBy>
  <dcterms:created xsi:type="dcterms:W3CDTF">2025-08-01T10:07:22Z</dcterms:created>
  <dcterms:modified xsi:type="dcterms:W3CDTF">2025-08-01T10:46:06Z</dcterms:modified>
</cp:coreProperties>
</file>