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ELENA 2025\TRANSPARENTNOST\"/>
    </mc:Choice>
  </mc:AlternateContent>
  <xr:revisionPtr revIDLastSave="0" documentId="8_{BC8AAEC2-695E-4BD0-97AF-DE956542B0A4}" xr6:coauthVersionLast="47" xr6:coauthVersionMax="47" xr10:uidLastSave="{00000000-0000-0000-0000-000000000000}"/>
  <bookViews>
    <workbookView xWindow="-120" yWindow="-120" windowWidth="29040" windowHeight="15720" xr2:uid="{A66AC24F-8723-415B-86BB-166867C504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1" l="1"/>
</calcChain>
</file>

<file path=xl/sharedStrings.xml><?xml version="1.0" encoding="utf-8"?>
<sst xmlns="http://schemas.openxmlformats.org/spreadsheetml/2006/main" count="292" uniqueCount="209">
  <si>
    <t>Datum:  01.04.2025</t>
  </si>
  <si>
    <t>DOM ZA STARIJE I NEMOĆNE OSOBE POŽEGA</t>
  </si>
  <si>
    <t>POŽEGA DR.FILIPA POTREBICE 2A</t>
  </si>
  <si>
    <t>2500009-1102187304</t>
  </si>
  <si>
    <t>Informacija o trošenju sredstava za mjesec</t>
  </si>
  <si>
    <t>u periodu od 01/03/2025 do 31/03/2025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</si>
  <si>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</si>
  <si>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</si>
  <si>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</si>
  <si>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</si>
  <si>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</si>
  <si>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</si>
  <si>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ADDIKO BANK d.d. </t>
  </si>
  <si>
    <t>14036333877</t>
  </si>
  <si>
    <t>3431200</t>
  </si>
  <si>
    <t>Usluge platnog prometa</t>
  </si>
  <si>
    <t xml:space="preserve">APLIKATA d.o.o. </t>
  </si>
  <si>
    <t>39701773487</t>
  </si>
  <si>
    <t>3238900</t>
  </si>
  <si>
    <t>Ostale računalne usluge</t>
  </si>
  <si>
    <t>AUTOPRAONICA v. Marko Kroflin</t>
  </si>
  <si>
    <t>39459576798</t>
  </si>
  <si>
    <t>3239500</t>
  </si>
  <si>
    <t>Usluge čišćenja,pranja i slično</t>
  </si>
  <si>
    <t xml:space="preserve">COLOR trgovina d.o.o. </t>
  </si>
  <si>
    <t>44543107610</t>
  </si>
  <si>
    <t>3224100</t>
  </si>
  <si>
    <t>Materijal i dijelovi za tekuće i inveticijsko održavanje građevinskih objekata</t>
  </si>
  <si>
    <t>3224200</t>
  </si>
  <si>
    <t>Materijal i dijelovi za tekuće i investicijsko održavanje postrojenja i opreme</t>
  </si>
  <si>
    <t>3225100</t>
  </si>
  <si>
    <t>Sitni inventar</t>
  </si>
  <si>
    <t>DMV DIZALA ODRŽAVANJE I MONT. DIZALA</t>
  </si>
  <si>
    <t>94123676791</t>
  </si>
  <si>
    <t>3232200</t>
  </si>
  <si>
    <t>Usluge tekućeg i investicijskog održavanja postrojenja i opreme</t>
  </si>
  <si>
    <t xml:space="preserve">ENEL SPLIT d.o.o. </t>
  </si>
  <si>
    <t>34987217891</t>
  </si>
  <si>
    <t>EXCIDO d.o.o. za trgovinu i usluge</t>
  </si>
  <si>
    <t>05256171950</t>
  </si>
  <si>
    <t>3234200</t>
  </si>
  <si>
    <t>Iznošenje i odvoz smeća</t>
  </si>
  <si>
    <t xml:space="preserve">FINA-Financijska agencija </t>
  </si>
  <si>
    <t>85821130368</t>
  </si>
  <si>
    <t>3295900</t>
  </si>
  <si>
    <t>Ostale pristojbe i naknade</t>
  </si>
  <si>
    <t>GRAD POŽEGA Upravni odjel za financije</t>
  </si>
  <si>
    <t>95699596710</t>
  </si>
  <si>
    <t xml:space="preserve">HEP OPSKRBA d.o.o.  </t>
  </si>
  <si>
    <t>63073332379</t>
  </si>
  <si>
    <t>3223100</t>
  </si>
  <si>
    <t>Električna energija</t>
  </si>
  <si>
    <t xml:space="preserve">HP-HRVATSKA POŠTA D.D. </t>
  </si>
  <si>
    <t>87311810356</t>
  </si>
  <si>
    <t>3231300</t>
  </si>
  <si>
    <t>Poštarina (pisma, tiskanice i sl.)</t>
  </si>
  <si>
    <t xml:space="preserve">HRT-ODJEL PRETPLATE </t>
  </si>
  <si>
    <t>68419124305</t>
  </si>
  <si>
    <t>Hrvatski telekom d.d. fiksna mreža</t>
  </si>
  <si>
    <t>81793146560</t>
  </si>
  <si>
    <t>3231100</t>
  </si>
  <si>
    <t>Usluge telefona, telefaksa</t>
  </si>
  <si>
    <t>3231200</t>
  </si>
  <si>
    <t>Usluge interneta</t>
  </si>
  <si>
    <t>Hrvatski Telekom d.d. mobilna mreža</t>
  </si>
  <si>
    <t xml:space="preserve">KOMUNALAC POŽEGA d.o.o. </t>
  </si>
  <si>
    <t>99740428762</t>
  </si>
  <si>
    <t xml:space="preserve">KONZUM PLUS d.o.o. </t>
  </si>
  <si>
    <t>62226620908</t>
  </si>
  <si>
    <t>3222400</t>
  </si>
  <si>
    <t>Namirnice</t>
  </si>
  <si>
    <t xml:space="preserve">KTC d.o.o. KRIŽEVCI </t>
  </si>
  <si>
    <t>95970838122</t>
  </si>
  <si>
    <t>3221400</t>
  </si>
  <si>
    <t>Materijal i sredstva za čišćenje i održavanje</t>
  </si>
  <si>
    <t>3221600</t>
  </si>
  <si>
    <t>Materijal za higijenske potrebe i njegu</t>
  </si>
  <si>
    <t xml:space="preserve">LEDO PLUS d.o.o. </t>
  </si>
  <si>
    <t>07179054100</t>
  </si>
  <si>
    <t>58727140717</t>
  </si>
  <si>
    <t>3222200</t>
  </si>
  <si>
    <t>Pomoćni i sanitetski materijal</t>
  </si>
  <si>
    <t>3222600</t>
  </si>
  <si>
    <t>Lijekovi</t>
  </si>
  <si>
    <t xml:space="preserve">Međimurje-plin do.o. </t>
  </si>
  <si>
    <t>29035933600</t>
  </si>
  <si>
    <t>3223300</t>
  </si>
  <si>
    <t>Plin</t>
  </si>
  <si>
    <t xml:space="preserve">METEOR GRUPA-LABUD d.o.o. </t>
  </si>
  <si>
    <t>23359164583</t>
  </si>
  <si>
    <t>OBRT MAKS vl. Ivica Matoković</t>
  </si>
  <si>
    <t>53003391837</t>
  </si>
  <si>
    <t xml:space="preserve">OPG ŠIMIĆ HRVOJE </t>
  </si>
  <si>
    <t>04602222258</t>
  </si>
  <si>
    <t xml:space="preserve">ORCUS PLUS d.o.o. </t>
  </si>
  <si>
    <t>70812508533</t>
  </si>
  <si>
    <t>PEKARA ŠAFAR obrt za proizvodnju</t>
  </si>
  <si>
    <t>34190360237</t>
  </si>
  <si>
    <t xml:space="preserve">PERUTNINA PTUJ-PIPO d.o.o </t>
  </si>
  <si>
    <t>07977096210</t>
  </si>
  <si>
    <t xml:space="preserve">PIK VRBOVEC PLUS d.o.o. </t>
  </si>
  <si>
    <t>41976933718</t>
  </si>
  <si>
    <t xml:space="preserve">PIN-EXCLUSIVE </t>
  </si>
  <si>
    <t>24320014408</t>
  </si>
  <si>
    <t>32211001</t>
  </si>
  <si>
    <t>Uredski materijal - toneri</t>
  </si>
  <si>
    <t>PODRAVKA  d.d. PREHRAMBENA INDUSTRIJA</t>
  </si>
  <si>
    <t>18928523252</t>
  </si>
  <si>
    <t xml:space="preserve">POLJANA d.o.o. </t>
  </si>
  <si>
    <t>3222900</t>
  </si>
  <si>
    <t>Ostali materijal i sirovine</t>
  </si>
  <si>
    <t xml:space="preserve">ROTO DINAMIC d.o.o. </t>
  </si>
  <si>
    <t>24723122482</t>
  </si>
  <si>
    <t>44925044656</t>
  </si>
  <si>
    <t>37879152548</t>
  </si>
  <si>
    <t xml:space="preserve">SIDONIJA-DEKORI j.d.o.o </t>
  </si>
  <si>
    <t>60719899141</t>
  </si>
  <si>
    <t>SLAVONIJAPAPIR d.o.o. knjižarsko poduzeće</t>
  </si>
  <si>
    <t>22605786111</t>
  </si>
  <si>
    <t>3221100</t>
  </si>
  <si>
    <t>Uredski materijal</t>
  </si>
  <si>
    <t xml:space="preserve">STANIĆ d.o.o. </t>
  </si>
  <si>
    <t>50056415529</t>
  </si>
  <si>
    <t xml:space="preserve">TAPESS d.o.o. </t>
  </si>
  <si>
    <t>22248533094</t>
  </si>
  <si>
    <t xml:space="preserve">TEKIJA D.O.O. </t>
  </si>
  <si>
    <t>57790565988</t>
  </si>
  <si>
    <t>3234100</t>
  </si>
  <si>
    <t>Opskrba vodom</t>
  </si>
  <si>
    <t xml:space="preserve">TLN INSTALACIJE d.o.o. </t>
  </si>
  <si>
    <t>43932340662</t>
  </si>
  <si>
    <t>44138062462</t>
  </si>
  <si>
    <t>3222410</t>
  </si>
  <si>
    <t>Namirnice-kantina</t>
  </si>
  <si>
    <t>ZAŠTITAINSPEKT d.o.o. Za posl.zašt.na radu i us</t>
  </si>
  <si>
    <t>28737940650</t>
  </si>
  <si>
    <t>3237900</t>
  </si>
  <si>
    <t>Ostale intelektualne usluge</t>
  </si>
  <si>
    <t>ZAVOD ZA JAVNO ZDRAVSTVO ŽUPAN.POŽ.SLAV.</t>
  </si>
  <si>
    <t>39778555639</t>
  </si>
  <si>
    <t>Županijska 9 ,POŽEGA</t>
  </si>
  <si>
    <t>3234300</t>
  </si>
  <si>
    <t>Deratizacija i dezinsekcija</t>
  </si>
  <si>
    <t>UKUPNO:</t>
  </si>
  <si>
    <t>Slavonska Avenija 6, Zagreb</t>
  </si>
  <si>
    <t>Rudeška cesta 242, Zagreb</t>
  </si>
  <si>
    <t>Hrvatskih branitelja 21, Požega</t>
  </si>
  <si>
    <t>Industrijska 42, POŽEGA</t>
  </si>
  <si>
    <t>KVARNERSKA 16, SLAVONSKI BROD</t>
  </si>
  <si>
    <t>Trg Hrv. bratske zajednice 8, SPLIT</t>
  </si>
  <si>
    <t>Josipa Kozarca 25, TENJA</t>
  </si>
  <si>
    <t>Vrtni put 3, ZAGREB</t>
  </si>
  <si>
    <t>Trg Svetog Trojstva 1, POŽEGA</t>
  </si>
  <si>
    <t>Ulica grada Vukovara 37, Zagreb</t>
  </si>
  <si>
    <t>K.A.Stepinca 17, Osijek</t>
  </si>
  <si>
    <t>Prisavlje 3, ZAGREB</t>
  </si>
  <si>
    <t>SAVSKA CESTA 32, ZAGREB</t>
  </si>
  <si>
    <t>Savska cesta 32, ZAGREB</t>
  </si>
  <si>
    <t>Vukovarska 8, Požega</t>
  </si>
  <si>
    <t>M. Čavića 1/a, Zagreb</t>
  </si>
  <si>
    <t>N. Tesle 18, KRIŽEVCI</t>
  </si>
  <si>
    <t>Marijana Čavića 1a, Zagreb</t>
  </si>
  <si>
    <t xml:space="preserve">LJEKARNE RAJIĆ </t>
  </si>
  <si>
    <t>MATIJE GUPCA 4, POŽEGA</t>
  </si>
  <si>
    <t>Obrtnička 4, Čakovec</t>
  </si>
  <si>
    <t>Radnička cesta 173/r, Zagreb</t>
  </si>
  <si>
    <t>Češljakovci 104, KAPTOL</t>
  </si>
  <si>
    <t>BJELIŠEVAC 30, KUTJEVO</t>
  </si>
  <si>
    <t>Svilno 91, ČAVLE</t>
  </si>
  <si>
    <t>Novoselci 5, Pleternica</t>
  </si>
  <si>
    <t>Rudolfa Steinera 7, Čakovec</t>
  </si>
  <si>
    <t>Zagrebačka 148, Vrbovec</t>
  </si>
  <si>
    <t>PRIMORSKA 35, POŽEGA</t>
  </si>
  <si>
    <t>ANTE STARČEVIĆA 32, KOPRIVNICA</t>
  </si>
  <si>
    <t>SOKOLOVA 20, POŽEGA</t>
  </si>
  <si>
    <t>Ulica grada Wirgesa 14, Samobor</t>
  </si>
  <si>
    <t>Blacko 7b, Pleternica</t>
  </si>
  <si>
    <t>S Instalacije, vl. Mile Stipić</t>
  </si>
  <si>
    <t>SAPONIA d.d.</t>
  </si>
  <si>
    <t>Matije Gupca 2, OSIJEK</t>
  </si>
  <si>
    <t>Stjepana Radića 290, Kutina</t>
  </si>
  <si>
    <t>Hrvatskih branitelja 42, POŽEGA</t>
  </si>
  <si>
    <t>KERESTINEČKA CESTA 57a, Kerestinec, Sv. Nedelja</t>
  </si>
  <si>
    <t>Radna zona Žegoti 5C, KASTAV</t>
  </si>
  <si>
    <t>VODOVODNA 1, POŽEGA</t>
  </si>
  <si>
    <t>Ivana Gundulića 12, POŽEGA</t>
  </si>
  <si>
    <t>VINDIJA  d.d.</t>
  </si>
  <si>
    <t>MEĐIMURSKA 6, VARAŽDIN</t>
  </si>
  <si>
    <t>REISNEROVA 95A,OSIJEK</t>
  </si>
  <si>
    <t>BRUTO PLAĆA</t>
  </si>
  <si>
    <t>Bruto plaća</t>
  </si>
  <si>
    <t>DOPRINOSI ZA OBVEZNO ZDRAVSTVENO OSIGURANJE</t>
  </si>
  <si>
    <t>Doprinosi za obvezno ZO - zaposlenici</t>
  </si>
  <si>
    <t>REGRES ZA GODIŠNJI ODMOR</t>
  </si>
  <si>
    <t>Regres za godišnji odmor</t>
  </si>
  <si>
    <t xml:space="preserve">JUBILARNE NAGRADE </t>
  </si>
  <si>
    <t>Jubilarne nagrade</t>
  </si>
  <si>
    <t>JUBILARNE NAGRADE - oporezivo</t>
  </si>
  <si>
    <t>Jubilarne nagrade-oporezivo</t>
  </si>
  <si>
    <t xml:space="preserve">NAKNADE ZA PRIJEVOZ NA POSAO I S POSLA </t>
  </si>
  <si>
    <t xml:space="preserve">Naknade za prijevoz na posao i s posla </t>
  </si>
  <si>
    <t>NAKADE ZA SMRTNI SLUČAJ</t>
  </si>
  <si>
    <t>Naknade za smrtni slučaj</t>
  </si>
  <si>
    <t xml:space="preserve">NAKNADE ZA DUŽE BOLOVANJE </t>
  </si>
  <si>
    <t xml:space="preserve">Naknade za duže bolovanje </t>
  </si>
  <si>
    <t>DNEVNICE ZA SLUŽBENI PUT U ZEMLJI</t>
  </si>
  <si>
    <t>Dnevnice za slulžbeni put u zemlji</t>
  </si>
  <si>
    <t xml:space="preserve">OSTALI RASHODI ZA SLUŽBENA PUTOVANJA </t>
  </si>
  <si>
    <t>Ostali rahodi za 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</si>
</sst>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0" fillId="0" borderId="0" xfId="0"/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0" xfId="0"/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41011-CEF6-4A51-9311-8D5F5BC20689}">
  <dimension ref="A1:Y75"/>
  <sheetViews>
    <sheetView tabSelected="1" topLeftCell="A46" workbookViewId="0">
      <selection activeCell="G68" sqref="G68"/>
    </sheetView>
  </sheetViews>
  <sheetFormatPr defaultRowHeight="15" x14ac:dyDescent="0.25"/>
  <cols>
    <col min="1" max="1" width="50.14062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12</v>
      </c>
      <c r="B12" s="12" t="s">
        <v>13</v>
      </c>
      <c r="C12" s="12" t="s">
        <v>144</v>
      </c>
      <c r="D12" s="13">
        <v>453.53</v>
      </c>
      <c r="E12" s="14" t="s">
        <v>14</v>
      </c>
      <c r="F12" s="12" t="s">
        <v>15</v>
      </c>
    </row>
    <row r="13" spans="1:25" x14ac:dyDescent="0.25">
      <c r="A13" s="12" t="s">
        <v>16</v>
      </c>
      <c r="B13" s="12" t="s">
        <v>17</v>
      </c>
      <c r="C13" s="12" t="s">
        <v>145</v>
      </c>
      <c r="D13" s="13">
        <v>200</v>
      </c>
      <c r="E13" s="14" t="s">
        <v>18</v>
      </c>
      <c r="F13" s="12" t="s">
        <v>19</v>
      </c>
    </row>
    <row r="14" spans="1:25" x14ac:dyDescent="0.25">
      <c r="A14" s="12" t="s">
        <v>20</v>
      </c>
      <c r="B14" s="12" t="s">
        <v>21</v>
      </c>
      <c r="C14" s="12" t="s">
        <v>146</v>
      </c>
      <c r="D14" s="13">
        <v>100</v>
      </c>
      <c r="E14" s="14" t="s">
        <v>22</v>
      </c>
      <c r="F14" s="12" t="s">
        <v>23</v>
      </c>
    </row>
    <row r="15" spans="1:25" x14ac:dyDescent="0.25">
      <c r="A15" s="12" t="s">
        <v>24</v>
      </c>
      <c r="B15" s="12" t="s">
        <v>25</v>
      </c>
      <c r="C15" s="12" t="s">
        <v>147</v>
      </c>
      <c r="D15" s="13">
        <v>11.53</v>
      </c>
      <c r="E15" s="14" t="s">
        <v>26</v>
      </c>
      <c r="F15" s="12" t="s">
        <v>27</v>
      </c>
    </row>
    <row r="16" spans="1:25" x14ac:dyDescent="0.25">
      <c r="A16" s="12" t="s">
        <v>24</v>
      </c>
      <c r="B16" s="12" t="s">
        <v>25</v>
      </c>
      <c r="C16" s="12" t="s">
        <v>147</v>
      </c>
      <c r="D16" s="13">
        <v>97.54</v>
      </c>
      <c r="E16" s="14" t="s">
        <v>28</v>
      </c>
      <c r="F16" s="12" t="s">
        <v>29</v>
      </c>
    </row>
    <row r="17" spans="1:6" x14ac:dyDescent="0.25">
      <c r="A17" s="12" t="s">
        <v>24</v>
      </c>
      <c r="B17" s="12" t="s">
        <v>25</v>
      </c>
      <c r="C17" s="12" t="s">
        <v>147</v>
      </c>
      <c r="D17" s="13">
        <v>3.32</v>
      </c>
      <c r="E17" s="14" t="s">
        <v>30</v>
      </c>
      <c r="F17" s="12" t="s">
        <v>31</v>
      </c>
    </row>
    <row r="18" spans="1:6" x14ac:dyDescent="0.25">
      <c r="A18" s="12" t="s">
        <v>32</v>
      </c>
      <c r="B18" s="12" t="s">
        <v>33</v>
      </c>
      <c r="C18" s="12" t="s">
        <v>148</v>
      </c>
      <c r="D18" s="13">
        <v>300</v>
      </c>
      <c r="E18" s="14" t="s">
        <v>34</v>
      </c>
      <c r="F18" s="12" t="s">
        <v>35</v>
      </c>
    </row>
    <row r="19" spans="1:6" x14ac:dyDescent="0.25">
      <c r="A19" s="12" t="s">
        <v>36</v>
      </c>
      <c r="B19" s="12" t="s">
        <v>37</v>
      </c>
      <c r="C19" s="12" t="s">
        <v>149</v>
      </c>
      <c r="D19" s="13">
        <v>275</v>
      </c>
      <c r="E19" s="14" t="s">
        <v>18</v>
      </c>
      <c r="F19" s="12" t="s">
        <v>19</v>
      </c>
    </row>
    <row r="20" spans="1:6" x14ac:dyDescent="0.25">
      <c r="A20" s="12" t="s">
        <v>38</v>
      </c>
      <c r="B20" s="12" t="s">
        <v>39</v>
      </c>
      <c r="C20" s="12" t="s">
        <v>150</v>
      </c>
      <c r="D20" s="13">
        <v>48.04</v>
      </c>
      <c r="E20" s="14" t="s">
        <v>40</v>
      </c>
      <c r="F20" s="12" t="s">
        <v>41</v>
      </c>
    </row>
    <row r="21" spans="1:6" x14ac:dyDescent="0.25">
      <c r="A21" s="12" t="s">
        <v>42</v>
      </c>
      <c r="B21" s="12" t="s">
        <v>43</v>
      </c>
      <c r="C21" s="12" t="s">
        <v>151</v>
      </c>
      <c r="D21" s="13">
        <v>1.66</v>
      </c>
      <c r="E21" s="14" t="s">
        <v>18</v>
      </c>
      <c r="F21" s="12" t="s">
        <v>19</v>
      </c>
    </row>
    <row r="22" spans="1:6" x14ac:dyDescent="0.25">
      <c r="A22" s="12" t="s">
        <v>42</v>
      </c>
      <c r="B22" s="12" t="s">
        <v>43</v>
      </c>
      <c r="C22" s="12" t="s">
        <v>151</v>
      </c>
      <c r="D22" s="13">
        <v>64.7</v>
      </c>
      <c r="E22" s="14" t="s">
        <v>44</v>
      </c>
      <c r="F22" s="12" t="s">
        <v>45</v>
      </c>
    </row>
    <row r="23" spans="1:6" x14ac:dyDescent="0.25">
      <c r="A23" s="12" t="s">
        <v>46</v>
      </c>
      <c r="B23" s="12" t="s">
        <v>47</v>
      </c>
      <c r="C23" s="12" t="s">
        <v>152</v>
      </c>
      <c r="D23" s="13">
        <v>505.4</v>
      </c>
      <c r="E23" s="14" t="s">
        <v>44</v>
      </c>
      <c r="F23" s="12" t="s">
        <v>45</v>
      </c>
    </row>
    <row r="24" spans="1:6" x14ac:dyDescent="0.25">
      <c r="A24" s="12" t="s">
        <v>48</v>
      </c>
      <c r="B24" s="12" t="s">
        <v>49</v>
      </c>
      <c r="C24" s="12" t="s">
        <v>153</v>
      </c>
      <c r="D24" s="13">
        <v>4627.2700000000004</v>
      </c>
      <c r="E24" s="14" t="s">
        <v>50</v>
      </c>
      <c r="F24" s="12" t="s">
        <v>51</v>
      </c>
    </row>
    <row r="25" spans="1:6" x14ac:dyDescent="0.25">
      <c r="A25" s="12" t="s">
        <v>52</v>
      </c>
      <c r="B25" s="12" t="s">
        <v>53</v>
      </c>
      <c r="C25" s="12" t="s">
        <v>154</v>
      </c>
      <c r="D25" s="13">
        <v>128.91</v>
      </c>
      <c r="E25" s="14" t="s">
        <v>54</v>
      </c>
      <c r="F25" s="12" t="s">
        <v>55</v>
      </c>
    </row>
    <row r="26" spans="1:6" x14ac:dyDescent="0.25">
      <c r="A26" s="12" t="s">
        <v>56</v>
      </c>
      <c r="B26" s="12" t="s">
        <v>57</v>
      </c>
      <c r="C26" s="12" t="s">
        <v>155</v>
      </c>
      <c r="D26" s="13">
        <v>10.62</v>
      </c>
      <c r="E26" s="14" t="s">
        <v>44</v>
      </c>
      <c r="F26" s="12" t="s">
        <v>45</v>
      </c>
    </row>
    <row r="27" spans="1:6" x14ac:dyDescent="0.25">
      <c r="A27" s="12" t="s">
        <v>58</v>
      </c>
      <c r="B27" s="12" t="s">
        <v>59</v>
      </c>
      <c r="C27" s="12" t="s">
        <v>156</v>
      </c>
      <c r="D27" s="13">
        <v>108.73</v>
      </c>
      <c r="E27" s="14" t="s">
        <v>60</v>
      </c>
      <c r="F27" s="12" t="s">
        <v>61</v>
      </c>
    </row>
    <row r="28" spans="1:6" x14ac:dyDescent="0.25">
      <c r="A28" s="12" t="s">
        <v>58</v>
      </c>
      <c r="B28" s="12" t="s">
        <v>59</v>
      </c>
      <c r="C28" s="12" t="s">
        <v>156</v>
      </c>
      <c r="D28" s="13">
        <v>40.65</v>
      </c>
      <c r="E28" s="14" t="s">
        <v>62</v>
      </c>
      <c r="F28" s="12" t="s">
        <v>63</v>
      </c>
    </row>
    <row r="29" spans="1:6" x14ac:dyDescent="0.25">
      <c r="A29" s="12" t="s">
        <v>64</v>
      </c>
      <c r="B29" s="12" t="s">
        <v>59</v>
      </c>
      <c r="C29" s="12" t="s">
        <v>157</v>
      </c>
      <c r="D29" s="13">
        <v>263.7</v>
      </c>
      <c r="E29" s="14" t="s">
        <v>60</v>
      </c>
      <c r="F29" s="12" t="s">
        <v>61</v>
      </c>
    </row>
    <row r="30" spans="1:6" x14ac:dyDescent="0.25">
      <c r="A30" s="12" t="s">
        <v>65</v>
      </c>
      <c r="B30" s="12" t="s">
        <v>66</v>
      </c>
      <c r="C30" s="12" t="s">
        <v>158</v>
      </c>
      <c r="D30" s="13">
        <v>963.83</v>
      </c>
      <c r="E30" s="14" t="s">
        <v>40</v>
      </c>
      <c r="F30" s="12" t="s">
        <v>41</v>
      </c>
    </row>
    <row r="31" spans="1:6" x14ac:dyDescent="0.25">
      <c r="A31" s="12" t="s">
        <v>67</v>
      </c>
      <c r="B31" s="12" t="s">
        <v>68</v>
      </c>
      <c r="C31" s="12" t="s">
        <v>159</v>
      </c>
      <c r="D31" s="13">
        <v>1063.8800000000001</v>
      </c>
      <c r="E31" s="14" t="s">
        <v>69</v>
      </c>
      <c r="F31" s="12" t="s">
        <v>70</v>
      </c>
    </row>
    <row r="32" spans="1:6" x14ac:dyDescent="0.25">
      <c r="A32" s="12" t="s">
        <v>71</v>
      </c>
      <c r="B32" s="12" t="s">
        <v>72</v>
      </c>
      <c r="C32" s="12" t="s">
        <v>160</v>
      </c>
      <c r="D32" s="13">
        <v>24.38</v>
      </c>
      <c r="E32" s="14" t="s">
        <v>73</v>
      </c>
      <c r="F32" s="12" t="s">
        <v>74</v>
      </c>
    </row>
    <row r="33" spans="1:6" x14ac:dyDescent="0.25">
      <c r="A33" s="12" t="s">
        <v>71</v>
      </c>
      <c r="B33" s="12" t="s">
        <v>72</v>
      </c>
      <c r="C33" s="12" t="s">
        <v>160</v>
      </c>
      <c r="D33" s="13">
        <v>32.81</v>
      </c>
      <c r="E33" s="14" t="s">
        <v>75</v>
      </c>
      <c r="F33" s="12" t="s">
        <v>76</v>
      </c>
    </row>
    <row r="34" spans="1:6" x14ac:dyDescent="0.25">
      <c r="A34" s="12" t="s">
        <v>71</v>
      </c>
      <c r="B34" s="12" t="s">
        <v>72</v>
      </c>
      <c r="C34" s="12" t="s">
        <v>160</v>
      </c>
      <c r="D34" s="13">
        <v>149.21</v>
      </c>
      <c r="E34" s="14" t="s">
        <v>69</v>
      </c>
      <c r="F34" s="12" t="s">
        <v>70</v>
      </c>
    </row>
    <row r="35" spans="1:6" x14ac:dyDescent="0.25">
      <c r="A35" s="12" t="s">
        <v>77</v>
      </c>
      <c r="B35" s="12" t="s">
        <v>78</v>
      </c>
      <c r="C35" s="12" t="s">
        <v>161</v>
      </c>
      <c r="D35" s="13">
        <v>177</v>
      </c>
      <c r="E35" s="14" t="s">
        <v>69</v>
      </c>
      <c r="F35" s="12" t="s">
        <v>70</v>
      </c>
    </row>
    <row r="36" spans="1:6" x14ac:dyDescent="0.25">
      <c r="A36" s="12" t="s">
        <v>162</v>
      </c>
      <c r="B36" s="12" t="s">
        <v>79</v>
      </c>
      <c r="C36" s="12" t="s">
        <v>163</v>
      </c>
      <c r="D36" s="13">
        <v>731.17</v>
      </c>
      <c r="E36" s="14" t="s">
        <v>75</v>
      </c>
      <c r="F36" s="12" t="s">
        <v>76</v>
      </c>
    </row>
    <row r="37" spans="1:6" x14ac:dyDescent="0.25">
      <c r="A37" s="12" t="s">
        <v>162</v>
      </c>
      <c r="B37" s="12" t="s">
        <v>79</v>
      </c>
      <c r="C37" s="12" t="s">
        <v>163</v>
      </c>
      <c r="D37" s="13">
        <v>590.54</v>
      </c>
      <c r="E37" s="14" t="s">
        <v>80</v>
      </c>
      <c r="F37" s="12" t="s">
        <v>81</v>
      </c>
    </row>
    <row r="38" spans="1:6" x14ac:dyDescent="0.25">
      <c r="A38" s="12" t="s">
        <v>162</v>
      </c>
      <c r="B38" s="12" t="s">
        <v>79</v>
      </c>
      <c r="C38" s="12" t="s">
        <v>163</v>
      </c>
      <c r="D38" s="13">
        <v>267.48</v>
      </c>
      <c r="E38" s="14" t="s">
        <v>82</v>
      </c>
      <c r="F38" s="12" t="s">
        <v>83</v>
      </c>
    </row>
    <row r="39" spans="1:6" x14ac:dyDescent="0.25">
      <c r="A39" s="12" t="s">
        <v>162</v>
      </c>
      <c r="B39" s="12" t="s">
        <v>79</v>
      </c>
      <c r="C39" s="12" t="s">
        <v>163</v>
      </c>
      <c r="D39" s="13">
        <v>3.75</v>
      </c>
      <c r="E39" s="14" t="s">
        <v>30</v>
      </c>
      <c r="F39" s="12" t="s">
        <v>31</v>
      </c>
    </row>
    <row r="40" spans="1:6" x14ac:dyDescent="0.25">
      <c r="A40" s="12" t="s">
        <v>84</v>
      </c>
      <c r="B40" s="12" t="s">
        <v>85</v>
      </c>
      <c r="C40" s="12" t="s">
        <v>164</v>
      </c>
      <c r="D40" s="13">
        <v>9188.2000000000007</v>
      </c>
      <c r="E40" s="14" t="s">
        <v>86</v>
      </c>
      <c r="F40" s="12" t="s">
        <v>87</v>
      </c>
    </row>
    <row r="41" spans="1:6" x14ac:dyDescent="0.25">
      <c r="A41" s="12" t="s">
        <v>88</v>
      </c>
      <c r="B41" s="12" t="s">
        <v>89</v>
      </c>
      <c r="C41" s="12" t="s">
        <v>165</v>
      </c>
      <c r="D41" s="13">
        <v>887.32</v>
      </c>
      <c r="E41" s="14" t="s">
        <v>73</v>
      </c>
      <c r="F41" s="12" t="s">
        <v>74</v>
      </c>
    </row>
    <row r="42" spans="1:6" x14ac:dyDescent="0.25">
      <c r="A42" s="12" t="s">
        <v>90</v>
      </c>
      <c r="B42" s="12" t="s">
        <v>91</v>
      </c>
      <c r="C42" s="12" t="s">
        <v>166</v>
      </c>
      <c r="D42" s="13">
        <v>642.6</v>
      </c>
      <c r="E42" s="14" t="s">
        <v>69</v>
      </c>
      <c r="F42" s="12" t="s">
        <v>70</v>
      </c>
    </row>
    <row r="43" spans="1:6" x14ac:dyDescent="0.25">
      <c r="A43" s="12" t="s">
        <v>92</v>
      </c>
      <c r="B43" s="12" t="s">
        <v>93</v>
      </c>
      <c r="C43" s="12" t="s">
        <v>167</v>
      </c>
      <c r="D43" s="13">
        <v>262.5</v>
      </c>
      <c r="E43" s="14" t="s">
        <v>69</v>
      </c>
      <c r="F43" s="12" t="s">
        <v>70</v>
      </c>
    </row>
    <row r="44" spans="1:6" x14ac:dyDescent="0.25">
      <c r="A44" s="12" t="s">
        <v>94</v>
      </c>
      <c r="B44" s="12" t="s">
        <v>95</v>
      </c>
      <c r="C44" s="12" t="s">
        <v>168</v>
      </c>
      <c r="D44" s="13">
        <v>1233</v>
      </c>
      <c r="E44" s="14" t="s">
        <v>75</v>
      </c>
      <c r="F44" s="12" t="s">
        <v>76</v>
      </c>
    </row>
    <row r="45" spans="1:6" x14ac:dyDescent="0.25">
      <c r="A45" s="12" t="s">
        <v>96</v>
      </c>
      <c r="B45" s="12" t="s">
        <v>97</v>
      </c>
      <c r="C45" s="12" t="s">
        <v>169</v>
      </c>
      <c r="D45" s="13">
        <v>1874.04</v>
      </c>
      <c r="E45" s="14" t="s">
        <v>69</v>
      </c>
      <c r="F45" s="12" t="s">
        <v>70</v>
      </c>
    </row>
    <row r="46" spans="1:6" x14ac:dyDescent="0.25">
      <c r="A46" s="12" t="s">
        <v>98</v>
      </c>
      <c r="B46" s="12" t="s">
        <v>99</v>
      </c>
      <c r="C46" s="12" t="s">
        <v>170</v>
      </c>
      <c r="D46" s="13">
        <v>490.07</v>
      </c>
      <c r="E46" s="14" t="s">
        <v>69</v>
      </c>
      <c r="F46" s="12" t="s">
        <v>70</v>
      </c>
    </row>
    <row r="47" spans="1:6" x14ac:dyDescent="0.25">
      <c r="A47" s="12" t="s">
        <v>100</v>
      </c>
      <c r="B47" s="12" t="s">
        <v>101</v>
      </c>
      <c r="C47" s="12" t="s">
        <v>171</v>
      </c>
      <c r="D47" s="13">
        <v>2550.6</v>
      </c>
      <c r="E47" s="14" t="s">
        <v>69</v>
      </c>
      <c r="F47" s="12" t="s">
        <v>70</v>
      </c>
    </row>
    <row r="48" spans="1:6" x14ac:dyDescent="0.25">
      <c r="A48" s="12" t="s">
        <v>102</v>
      </c>
      <c r="B48" s="12" t="s">
        <v>103</v>
      </c>
      <c r="C48" s="12" t="s">
        <v>172</v>
      </c>
      <c r="D48" s="13">
        <v>68.5</v>
      </c>
      <c r="E48" s="14" t="s">
        <v>104</v>
      </c>
      <c r="F48" s="12" t="s">
        <v>105</v>
      </c>
    </row>
    <row r="49" spans="1:6" x14ac:dyDescent="0.25">
      <c r="A49" s="12" t="s">
        <v>106</v>
      </c>
      <c r="B49" s="12" t="s">
        <v>107</v>
      </c>
      <c r="C49" s="12" t="s">
        <v>173</v>
      </c>
      <c r="D49" s="13">
        <v>282.3</v>
      </c>
      <c r="E49" s="14" t="s">
        <v>69</v>
      </c>
      <c r="F49" s="12" t="s">
        <v>70</v>
      </c>
    </row>
    <row r="50" spans="1:6" x14ac:dyDescent="0.25">
      <c r="A50" s="12" t="s">
        <v>108</v>
      </c>
      <c r="B50" s="15">
        <v>46439170679</v>
      </c>
      <c r="C50" s="12" t="s">
        <v>174</v>
      </c>
      <c r="D50" s="13">
        <v>24</v>
      </c>
      <c r="E50" s="14" t="s">
        <v>109</v>
      </c>
      <c r="F50" s="12" t="s">
        <v>110</v>
      </c>
    </row>
    <row r="51" spans="1:6" x14ac:dyDescent="0.25">
      <c r="A51" s="12" t="s">
        <v>111</v>
      </c>
      <c r="B51" s="12" t="s">
        <v>112</v>
      </c>
      <c r="C51" s="12" t="s">
        <v>175</v>
      </c>
      <c r="D51" s="13">
        <v>790.83</v>
      </c>
      <c r="E51" s="14" t="s">
        <v>69</v>
      </c>
      <c r="F51" s="12" t="s">
        <v>70</v>
      </c>
    </row>
    <row r="52" spans="1:6" x14ac:dyDescent="0.25">
      <c r="A52" s="12" t="s">
        <v>177</v>
      </c>
      <c r="B52" s="12" t="s">
        <v>113</v>
      </c>
      <c r="C52" s="12" t="s">
        <v>176</v>
      </c>
      <c r="D52" s="13">
        <v>522.5</v>
      </c>
      <c r="E52" s="14" t="s">
        <v>34</v>
      </c>
      <c r="F52" s="12" t="s">
        <v>35</v>
      </c>
    </row>
    <row r="53" spans="1:6" x14ac:dyDescent="0.25">
      <c r="A53" s="12" t="s">
        <v>178</v>
      </c>
      <c r="B53" s="12" t="s">
        <v>114</v>
      </c>
      <c r="C53" s="12" t="s">
        <v>179</v>
      </c>
      <c r="D53" s="13">
        <v>752.42</v>
      </c>
      <c r="E53" s="14" t="s">
        <v>73</v>
      </c>
      <c r="F53" s="12" t="s">
        <v>74</v>
      </c>
    </row>
    <row r="54" spans="1:6" x14ac:dyDescent="0.25">
      <c r="A54" s="12" t="s">
        <v>115</v>
      </c>
      <c r="B54" s="12" t="s">
        <v>116</v>
      </c>
      <c r="C54" s="12" t="s">
        <v>180</v>
      </c>
      <c r="D54" s="13">
        <v>2281.1999999999998</v>
      </c>
      <c r="E54" s="14" t="s">
        <v>69</v>
      </c>
      <c r="F54" s="12" t="s">
        <v>70</v>
      </c>
    </row>
    <row r="55" spans="1:6" x14ac:dyDescent="0.25">
      <c r="A55" s="12" t="s">
        <v>117</v>
      </c>
      <c r="B55" s="12" t="s">
        <v>118</v>
      </c>
      <c r="C55" s="12" t="s">
        <v>181</v>
      </c>
      <c r="D55" s="13">
        <v>379.71</v>
      </c>
      <c r="E55" s="14" t="s">
        <v>119</v>
      </c>
      <c r="F55" s="12" t="s">
        <v>120</v>
      </c>
    </row>
    <row r="56" spans="1:6" x14ac:dyDescent="0.25">
      <c r="A56" s="12" t="s">
        <v>121</v>
      </c>
      <c r="B56" s="12" t="s">
        <v>122</v>
      </c>
      <c r="C56" s="12" t="s">
        <v>182</v>
      </c>
      <c r="D56" s="13">
        <v>625.25</v>
      </c>
      <c r="E56" s="14" t="s">
        <v>69</v>
      </c>
      <c r="F56" s="12" t="s">
        <v>70</v>
      </c>
    </row>
    <row r="57" spans="1:6" x14ac:dyDescent="0.25">
      <c r="A57" s="12" t="s">
        <v>123</v>
      </c>
      <c r="B57" s="12" t="s">
        <v>124</v>
      </c>
      <c r="C57" s="12" t="s">
        <v>183</v>
      </c>
      <c r="D57" s="13">
        <v>390</v>
      </c>
      <c r="E57" s="14" t="s">
        <v>73</v>
      </c>
      <c r="F57" s="12" t="s">
        <v>74</v>
      </c>
    </row>
    <row r="58" spans="1:6" x14ac:dyDescent="0.25">
      <c r="A58" s="12" t="s">
        <v>125</v>
      </c>
      <c r="B58" s="12" t="s">
        <v>126</v>
      </c>
      <c r="C58" s="12" t="s">
        <v>184</v>
      </c>
      <c r="D58" s="13">
        <v>2000.81</v>
      </c>
      <c r="E58" s="14" t="s">
        <v>127</v>
      </c>
      <c r="F58" s="12" t="s">
        <v>128</v>
      </c>
    </row>
    <row r="59" spans="1:6" x14ac:dyDescent="0.25">
      <c r="A59" s="12" t="s">
        <v>129</v>
      </c>
      <c r="B59" s="12" t="s">
        <v>130</v>
      </c>
      <c r="C59" s="12" t="s">
        <v>185</v>
      </c>
      <c r="D59" s="13">
        <v>309.25</v>
      </c>
      <c r="E59" s="14" t="s">
        <v>30</v>
      </c>
      <c r="F59" s="12" t="s">
        <v>31</v>
      </c>
    </row>
    <row r="60" spans="1:6" x14ac:dyDescent="0.25">
      <c r="A60" s="12" t="s">
        <v>186</v>
      </c>
      <c r="B60" s="12" t="s">
        <v>131</v>
      </c>
      <c r="C60" s="12" t="s">
        <v>187</v>
      </c>
      <c r="D60" s="13">
        <v>1653.57</v>
      </c>
      <c r="E60" s="14" t="s">
        <v>69</v>
      </c>
      <c r="F60" s="12" t="s">
        <v>70</v>
      </c>
    </row>
    <row r="61" spans="1:6" x14ac:dyDescent="0.25">
      <c r="A61" s="12" t="s">
        <v>186</v>
      </c>
      <c r="B61" s="12" t="s">
        <v>131</v>
      </c>
      <c r="C61" s="12" t="s">
        <v>187</v>
      </c>
      <c r="D61" s="13">
        <v>82.2</v>
      </c>
      <c r="E61" s="14" t="s">
        <v>132</v>
      </c>
      <c r="F61" s="12" t="s">
        <v>133</v>
      </c>
    </row>
    <row r="62" spans="1:6" x14ac:dyDescent="0.25">
      <c r="A62" s="12" t="s">
        <v>134</v>
      </c>
      <c r="B62" s="12" t="s">
        <v>135</v>
      </c>
      <c r="C62" s="12" t="s">
        <v>188</v>
      </c>
      <c r="D62" s="13">
        <v>215.68</v>
      </c>
      <c r="E62" s="14" t="s">
        <v>136</v>
      </c>
      <c r="F62" s="12" t="s">
        <v>137</v>
      </c>
    </row>
    <row r="63" spans="1:6" x14ac:dyDescent="0.25">
      <c r="A63" s="12" t="s">
        <v>138</v>
      </c>
      <c r="B63" s="12" t="s">
        <v>139</v>
      </c>
      <c r="C63" s="12" t="s">
        <v>140</v>
      </c>
      <c r="D63" s="13">
        <v>515</v>
      </c>
      <c r="E63" s="14" t="s">
        <v>141</v>
      </c>
      <c r="F63" s="12" t="s">
        <v>142</v>
      </c>
    </row>
    <row r="64" spans="1:6" x14ac:dyDescent="0.25">
      <c r="A64" s="22" t="s">
        <v>189</v>
      </c>
      <c r="B64" s="22"/>
      <c r="C64" s="22"/>
      <c r="D64" s="23">
        <v>109761.7</v>
      </c>
      <c r="E64" s="24">
        <v>3111100</v>
      </c>
      <c r="F64" s="22" t="s">
        <v>190</v>
      </c>
    </row>
    <row r="65" spans="1:6" x14ac:dyDescent="0.25">
      <c r="A65" s="22" t="s">
        <v>191</v>
      </c>
      <c r="B65" s="22"/>
      <c r="C65" s="22"/>
      <c r="D65" s="23">
        <v>17623.060000000001</v>
      </c>
      <c r="E65" s="24">
        <v>3132100</v>
      </c>
      <c r="F65" s="22" t="s">
        <v>192</v>
      </c>
    </row>
    <row r="66" spans="1:6" x14ac:dyDescent="0.25">
      <c r="A66" s="22" t="s">
        <v>193</v>
      </c>
      <c r="B66" s="22"/>
      <c r="C66" s="22"/>
      <c r="D66" s="23">
        <v>300</v>
      </c>
      <c r="E66" s="24">
        <v>3121600</v>
      </c>
      <c r="F66" s="22" t="s">
        <v>194</v>
      </c>
    </row>
    <row r="67" spans="1:6" s="16" customFormat="1" x14ac:dyDescent="0.25">
      <c r="A67" s="22" t="s">
        <v>195</v>
      </c>
      <c r="B67" s="22"/>
      <c r="C67" s="22"/>
      <c r="D67" s="23">
        <v>360</v>
      </c>
      <c r="E67" s="24">
        <v>3121210</v>
      </c>
      <c r="F67" s="22" t="s">
        <v>196</v>
      </c>
    </row>
    <row r="68" spans="1:6" s="16" customFormat="1" x14ac:dyDescent="0.25">
      <c r="A68" s="22" t="s">
        <v>197</v>
      </c>
      <c r="B68" s="22"/>
      <c r="C68" s="22"/>
      <c r="D68" s="23">
        <v>709.92</v>
      </c>
      <c r="E68" s="24">
        <v>3121211</v>
      </c>
      <c r="F68" s="22" t="s">
        <v>198</v>
      </c>
    </row>
    <row r="69" spans="1:6" x14ac:dyDescent="0.25">
      <c r="A69" s="22" t="s">
        <v>199</v>
      </c>
      <c r="B69" s="22"/>
      <c r="C69" s="22"/>
      <c r="D69" s="23">
        <v>2874.89</v>
      </c>
      <c r="E69" s="24">
        <v>3212100</v>
      </c>
      <c r="F69" s="22" t="s">
        <v>200</v>
      </c>
    </row>
    <row r="70" spans="1:6" x14ac:dyDescent="0.25">
      <c r="A70" s="22" t="s">
        <v>201</v>
      </c>
      <c r="B70" s="22"/>
      <c r="C70" s="22"/>
      <c r="D70" s="23">
        <v>441.44</v>
      </c>
      <c r="E70" s="24">
        <v>3121500</v>
      </c>
      <c r="F70" s="22" t="s">
        <v>202</v>
      </c>
    </row>
    <row r="71" spans="1:6" x14ac:dyDescent="0.25">
      <c r="A71" s="22" t="s">
        <v>203</v>
      </c>
      <c r="B71" s="22"/>
      <c r="C71" s="22"/>
      <c r="D71" s="23">
        <v>441.44</v>
      </c>
      <c r="E71" s="24">
        <v>3121510</v>
      </c>
      <c r="F71" s="22" t="s">
        <v>204</v>
      </c>
    </row>
    <row r="72" spans="1:6" s="21" customFormat="1" x14ac:dyDescent="0.25">
      <c r="A72" s="22" t="s">
        <v>205</v>
      </c>
      <c r="B72" s="22"/>
      <c r="C72" s="22"/>
      <c r="D72" s="23">
        <v>45</v>
      </c>
      <c r="E72" s="24">
        <v>3211100</v>
      </c>
      <c r="F72" s="22" t="s">
        <v>206</v>
      </c>
    </row>
    <row r="73" spans="1:6" s="21" customFormat="1" x14ac:dyDescent="0.25">
      <c r="A73" s="22" t="s">
        <v>207</v>
      </c>
      <c r="B73" s="22"/>
      <c r="C73" s="22"/>
      <c r="D73" s="23">
        <v>6</v>
      </c>
      <c r="E73" s="24">
        <v>3211900</v>
      </c>
      <c r="F73" s="22" t="s">
        <v>208</v>
      </c>
    </row>
    <row r="74" spans="1:6" x14ac:dyDescent="0.25">
      <c r="A74" s="16"/>
      <c r="B74" s="16"/>
      <c r="C74" s="16"/>
      <c r="D74" s="16"/>
      <c r="E74" s="16"/>
      <c r="F74" s="16"/>
    </row>
    <row r="75" spans="1:6" x14ac:dyDescent="0.25">
      <c r="A75" s="17"/>
      <c r="B75" s="17"/>
      <c r="C75" s="19" t="s">
        <v>143</v>
      </c>
      <c r="D75" s="20">
        <f>SUM(D12:D73)</f>
        <v>171829.65000000002</v>
      </c>
      <c r="E75" s="18"/>
      <c r="F75" s="1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Jelušić</dc:creator>
  <cp:lastModifiedBy>Jelena Jelušić</cp:lastModifiedBy>
  <dcterms:created xsi:type="dcterms:W3CDTF">2025-04-01T09:27:11Z</dcterms:created>
  <dcterms:modified xsi:type="dcterms:W3CDTF">2025-04-01T09:55:04Z</dcterms:modified>
</cp:coreProperties>
</file>