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B9C3C1A9-80CE-4A10-9C09-C7EA9032352D}" xr6:coauthVersionLast="47" xr6:coauthVersionMax="47" xr10:uidLastSave="{00000000-0000-0000-0000-000000000000}"/>
  <bookViews>
    <workbookView xWindow="-120" yWindow="-120" windowWidth="29040" windowHeight="15720" xr2:uid="{3CDC30BF-0D71-4469-8268-D326235986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1" l="1"/>
</calcChain>
</file>

<file path=xl/sharedStrings.xml><?xml version="1.0" encoding="utf-8"?>
<sst xmlns="http://schemas.openxmlformats.org/spreadsheetml/2006/main" count="320" uniqueCount="232">
  <si>
    <t>Datum:  01.08.2024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</si>
  <si>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</si>
  <si>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</si>
  <si>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</si>
  <si>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</si>
  <si>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01/07/2024 do 31/07/2024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</si>
  <si>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</si>
  <si>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</si>
  <si>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</si>
  <si>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</si>
  <si>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</si>
  <si>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</si>
  <si>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</si>
  <si>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</si>
  <si>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</si>
  <si>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</si>
  <si>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</si>
  <si>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3224200</t>
  </si>
  <si>
    <t>Materijal i dijelovi za tekuće i investicijsko održavanje postrojenja i opreme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</si>
  <si>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</si>
  <si>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</si>
  <si>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</si>
  <si>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</si>
  <si>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</si>
  <si>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</si>
  <si>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3222900</t>
  </si>
  <si>
    <t>Ostali materijal i sirovine</t>
  </si>
  <si>
    <t>3224100</t>
  </si>
  <si>
    <t>Materijal i dijelovi za tekuće i inveticijsko održavanje građevinskih objekata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</si>
  <si>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</si>
  <si>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</si>
  <si>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</si>
  <si>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</si>
  <si>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</si>
  <si>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</si>
  <si>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</si>
  <si>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</si>
  <si>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</si>
  <si>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</si>
  <si>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</si>
  <si>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</si>
  <si>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</si>
  <si>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</si>
  <si>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Rimski put 31 ,ZAGREB</t>
  </si>
  <si>
    <t>GRAD POŽEGA Upravni odjel za financije</t>
  </si>
  <si>
    <t>95699596710</t>
  </si>
  <si>
    <t xml:space="preserve">GRADEKO d.o.o. </t>
  </si>
  <si>
    <t>92045122711</t>
  </si>
  <si>
    <t>41317489366</t>
  </si>
  <si>
    <t>3223300</t>
  </si>
  <si>
    <t>Plin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</si>
  <si>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</si>
  <si>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</si>
  <si>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</si>
  <si>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</si>
  <si>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</si>
  <si>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</si>
  <si>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</si>
  <si>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</si>
  <si>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</si>
  <si>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</si>
  <si>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</si>
  <si>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</si>
  <si>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</si>
  <si>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</si>
  <si>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</si>
  <si>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</si>
  <si>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 xml:space="preserve">INA-INDUSTRIJA NAFTE d.d. </t>
  </si>
  <si>
    <t>27759560625</t>
  </si>
  <si>
    <t>3223400</t>
  </si>
  <si>
    <t>Motorni benzin i dizel gorivo</t>
  </si>
  <si>
    <t>JELUŠIĆ d.o.o. za trg.,usluge i servis</t>
  </si>
  <si>
    <t>09427956589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</si>
  <si>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</si>
  <si>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</si>
  <si>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</si>
  <si>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</si>
  <si>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</si>
  <si>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</si>
  <si>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</si>
  <si>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</si>
  <si>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</si>
  <si>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</si>
  <si>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</si>
  <si>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</si>
  <si>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3433300</t>
  </si>
  <si>
    <t>Zatezne kamate iz poslovnih odnosa</t>
  </si>
  <si>
    <t>58727140717</t>
  </si>
  <si>
    <t>3221600</t>
  </si>
  <si>
    <t>Materijal za higijenske potrebe i njegu</t>
  </si>
  <si>
    <t>3222200</t>
  </si>
  <si>
    <t>Pomoćni i sanitetski materijal</t>
  </si>
  <si>
    <t>3222600</t>
  </si>
  <si>
    <t>Lijekovi</t>
  </si>
  <si>
    <t xml:space="preserve">MEDIALIVE j.d.o.o. </t>
  </si>
  <si>
    <t>51113449911</t>
  </si>
  <si>
    <t>3233900</t>
  </si>
  <si>
    <t>Ostale usluge promidžbe i informiranja</t>
  </si>
  <si>
    <t xml:space="preserve">METEOR GRUPA-LABUD d.o.o. </t>
  </si>
  <si>
    <t>23359164583</t>
  </si>
  <si>
    <t>3221400</t>
  </si>
  <si>
    <t>Materijal i sredstva za čišćenje i održavanje</t>
  </si>
  <si>
    <t xml:space="preserve">NARODNE NOVINE d.d. </t>
  </si>
  <si>
    <t>64546066176</t>
  </si>
  <si>
    <t>OBRT MAKS vl. Ivica Matoković</t>
  </si>
  <si>
    <t>53003391837</t>
  </si>
  <si>
    <t xml:space="preserve">OPĆA ŽUPANIJSKA BOLNICA </t>
  </si>
  <si>
    <t>40589450667</t>
  </si>
  <si>
    <t>3236100</t>
  </si>
  <si>
    <t>Obvezni i preventivni zdravstveni pregledi zaposlenika</t>
  </si>
  <si>
    <t xml:space="preserve">OPG ŠIMIĆ HRVOJE </t>
  </si>
  <si>
    <t>04602222258</t>
  </si>
  <si>
    <t xml:space="preserve">OPREMA RADMAN d.o.o. </t>
  </si>
  <si>
    <t>27290068263</t>
  </si>
  <si>
    <t>4227100</t>
  </si>
  <si>
    <t>Uređaji</t>
  </si>
  <si>
    <t xml:space="preserve">ORCUS PLUS d.o.o. </t>
  </si>
  <si>
    <t>70812508533</t>
  </si>
  <si>
    <t>PEKARA ŠAFAR obrt za proizvodnju</t>
  </si>
  <si>
    <t>34190360237</t>
  </si>
  <si>
    <t xml:space="preserve">PIK VRBOVEC PLUS d.o.o. </t>
  </si>
  <si>
    <t>41976933718</t>
  </si>
  <si>
    <t xml:space="preserve">PLASTIVAL d.o.o. </t>
  </si>
  <si>
    <t>30489647677</t>
  </si>
  <si>
    <t>PODRAVKA  d.d. PREHRAMBENA INDUSTRIJA</t>
  </si>
  <si>
    <t>18928523252</t>
  </si>
  <si>
    <t xml:space="preserve">RENOVATOR RDS </t>
  </si>
  <si>
    <t>88061896342</t>
  </si>
  <si>
    <t>3232100</t>
  </si>
  <si>
    <t>Usluge tekućeg i investicijskog održavanja građevinskih objekata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</si>
  <si>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</si>
  <si>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</si>
  <si>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</si>
  <si>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</si>
  <si>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</si>
  <si>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</si>
  <si>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</si>
  <si>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</si>
  <si>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</si>
  <si>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3221900</t>
  </si>
  <si>
    <t>Ostali materijal za potrebe redovnog poslovanja</t>
  </si>
  <si>
    <t>3225100</t>
  </si>
  <si>
    <t>Sitni inventar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</si>
  <si>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</si>
  <si>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</si>
  <si>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</si>
  <si>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</si>
  <si>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</si>
  <si>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</si>
  <si>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</si>
  <si>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</si>
  <si>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</si>
  <si>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</si>
  <si>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</si>
  <si>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</si>
  <si>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</si>
  <si>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</si>
  <si>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</si>
  <si>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</si>
  <si>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</si>
  <si>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3234300</t>
  </si>
  <si>
    <t>Deratizacija i dezinsekcija</t>
  </si>
  <si>
    <t>3236300</t>
  </si>
  <si>
    <t>Laboratorijske usluge</t>
  </si>
  <si>
    <t>UKUPNO:</t>
  </si>
  <si>
    <t>Slavonska Avenija 6, Zagreb</t>
  </si>
  <si>
    <t>ALLES d.o.o.</t>
  </si>
  <si>
    <t>INDUSTRIJSKA 40, POŽEGA</t>
  </si>
  <si>
    <t>Rudeška cesta 242, Zagreb</t>
  </si>
  <si>
    <t>Industrijska 42, POŽEGA</t>
  </si>
  <si>
    <t>KVARNERSKA 16, SLAVONSKI BROD</t>
  </si>
  <si>
    <t>Trg Hrv. bratske zajedn 8, SPLIT</t>
  </si>
  <si>
    <t>Sv. Leopolda Bogd.Mandića, OSIJEK</t>
  </si>
  <si>
    <t>Vrtni put 3, ZAGREB</t>
  </si>
  <si>
    <t>FOKUS MEDICAL d.o.o.</t>
  </si>
  <si>
    <t>Trg Svetog Trojstva 1, POŽEGA</t>
  </si>
  <si>
    <t>Prilaz baruna Filipovića, Zagreb</t>
  </si>
  <si>
    <t>CARA HADRIJANA 7, OSIJEK</t>
  </si>
  <si>
    <t xml:space="preserve">HEP-PLIN d.o.o. </t>
  </si>
  <si>
    <t>Ulica grada Vukovara 37, Zagreb</t>
  </si>
  <si>
    <t>K.A.Stepinca 17, Osijek</t>
  </si>
  <si>
    <t>Prisavlje 3, ZAGREB</t>
  </si>
  <si>
    <t>SAVSKA CESTA 32, ZAGREB</t>
  </si>
  <si>
    <t>AV.VEĆESLAVA POLJEVCA 10, ZAGREB</t>
  </si>
  <si>
    <t>Požeška 40, KAPTOL</t>
  </si>
  <si>
    <t>Arslanovci 75, POŽEGA</t>
  </si>
  <si>
    <t>Vukovarska 8, Požega</t>
  </si>
  <si>
    <t>M. Čavića 1/a, Zagreb</t>
  </si>
  <si>
    <t>N. Tesle 20, KRIŽEVCI</t>
  </si>
  <si>
    <t xml:space="preserve">LJEKARNE RAJIĆ </t>
  </si>
  <si>
    <t>MATIJE GUPCA 4, POŽEGA</t>
  </si>
  <si>
    <t>Franje Cirakija 2, POŽEGA</t>
  </si>
  <si>
    <t>Radnička cesta 173/r, Zagreb</t>
  </si>
  <si>
    <t>Savski Gaj XIII.Put 6, ZAGREB</t>
  </si>
  <si>
    <t>Češljakovci 104, KAPTOL</t>
  </si>
  <si>
    <t>Osječka 107, POŽEGA</t>
  </si>
  <si>
    <t>BJELIŠEVAC 30, KUTJEVO</t>
  </si>
  <si>
    <t>Velikopoljska 29, ZAGREB</t>
  </si>
  <si>
    <t>Svilno 91, ČAVLE</t>
  </si>
  <si>
    <t>Novoselci 5, Pleternica</t>
  </si>
  <si>
    <t>Zagrebačka 148, Vrbovec</t>
  </si>
  <si>
    <t>Đure Basaričeka 25b, Požega</t>
  </si>
  <si>
    <t>ANTE STARČEVIĆA 32, KOPRIVNICA</t>
  </si>
  <si>
    <t>Matije Antuna Relkovića 4, POŽEGA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</si>
  <si>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</si>
  <si>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</si>
  <si>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</si>
  <si>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</si>
  <si>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</si>
  <si>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VODOVODNA 1, POŽEGA</t>
  </si>
  <si>
    <t>Ivana Gundulića 12, POŽEGA</t>
  </si>
  <si>
    <t>MEĐIMURSKA 6, VARAŽDIN</t>
  </si>
  <si>
    <t>REISNEROVA 95A, OSIJEK</t>
  </si>
  <si>
    <t>Županijska 9, POŽEGA</t>
  </si>
  <si>
    <t>VINDIJA  d.d.</t>
  </si>
  <si>
    <t xml:space="preserve">Plaće za zaposelne </t>
  </si>
  <si>
    <t>Bruto plaća</t>
  </si>
  <si>
    <t>Doprinosi na plaću</t>
  </si>
  <si>
    <t>Doprinosi za obvezno ZO - zaposlenici</t>
  </si>
  <si>
    <t>Jubilarne nagrade</t>
  </si>
  <si>
    <t>Jubilarne nagrade - oporezivo</t>
  </si>
  <si>
    <t>Naknada prijevoza za zaposlene</t>
  </si>
  <si>
    <t xml:space="preserve">Naknade za prijevoz na posao i s posla </t>
  </si>
  <si>
    <t>Naknada za neiskorišteni godišnji odmor</t>
  </si>
  <si>
    <t>Ostali nenavednei rashodi za zaposelene - naknade za neiskorišteni godišnji odmor</t>
  </si>
  <si>
    <t>Regres za godišnji odmor</t>
  </si>
  <si>
    <t>Otpremnine</t>
  </si>
  <si>
    <t xml:space="preserve">Otpremnine </t>
  </si>
  <si>
    <t>Otpremnine - neoporezivo</t>
  </si>
  <si>
    <t>Hrvatski Telekom d.d. mobilna mreža</t>
  </si>
  <si>
    <t>Savska cesta 32, ZAGREB</t>
  </si>
  <si>
    <t>Usluge telefona, telefaksa (HT e-bon)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</si>
</sst>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20284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0A68-F6B8-4958-98DA-450CB9C453BA}">
  <dimension ref="A1:Y80"/>
  <sheetViews>
    <sheetView tabSelected="1" topLeftCell="A21" workbookViewId="0">
      <selection activeCell="F44" sqref="F44"/>
    </sheetView>
  </sheetViews>
  <sheetFormatPr defaultRowHeight="15" x14ac:dyDescent="0.25"/>
  <cols>
    <col min="1" max="1" width="45.7109375" customWidth="1"/>
    <col min="2" max="2" width="20.7109375" customWidth="1"/>
    <col min="3" max="3" width="46.85546875" customWidth="1"/>
    <col min="4" max="4" width="35.7109375" customWidth="1"/>
    <col min="5" max="5" width="20.7109375" customWidth="1"/>
    <col min="6" max="7" width="72.7109375" customWidth="1"/>
  </cols>
  <sheetData>
    <row r="1" spans="1:25" x14ac:dyDescent="0.25">
      <c r="A1" s="18" t="s">
        <v>0</v>
      </c>
      <c r="B1" s="19"/>
      <c r="C1" s="19"/>
      <c r="D1" s="19"/>
      <c r="E1" s="19"/>
      <c r="F1" s="19"/>
    </row>
    <row r="2" spans="1:25" x14ac:dyDescent="0.25">
      <c r="A2" s="20" t="s">
        <v>1</v>
      </c>
      <c r="B2" s="16"/>
      <c r="C2" s="16"/>
      <c r="D2" s="16"/>
      <c r="E2" s="16"/>
      <c r="F2" s="16"/>
    </row>
    <row r="3" spans="1:25" x14ac:dyDescent="0.25">
      <c r="A3" s="20" t="s">
        <v>2</v>
      </c>
      <c r="B3" s="16"/>
      <c r="C3" s="16"/>
      <c r="D3" s="16"/>
      <c r="E3" s="16"/>
      <c r="F3" s="16"/>
    </row>
    <row r="4" spans="1:25" x14ac:dyDescent="0.25">
      <c r="A4" s="20" t="s">
        <v>3</v>
      </c>
      <c r="B4" s="16"/>
      <c r="C4" s="16"/>
      <c r="D4" s="16"/>
      <c r="E4" s="16"/>
      <c r="F4" s="16"/>
    </row>
    <row r="5" spans="1:25" ht="18" x14ac:dyDescent="0.25">
      <c r="A5" s="21" t="s">
        <v>4</v>
      </c>
      <c r="B5" s="17"/>
      <c r="C5" s="17"/>
      <c r="D5" s="17"/>
      <c r="E5" s="17"/>
      <c r="F5" s="17"/>
    </row>
    <row r="7" spans="1:25" x14ac:dyDescent="0.25">
      <c r="A7" s="22" t="s">
        <v>5</v>
      </c>
      <c r="B7" s="17"/>
      <c r="C7" s="17"/>
      <c r="D7" s="17"/>
      <c r="E7" s="17"/>
      <c r="F7" s="17"/>
    </row>
    <row r="8" spans="1:25" ht="15.75" x14ac:dyDescent="0.25">
      <c r="A8" s="15"/>
      <c r="B8" s="16"/>
      <c r="C8" s="16"/>
      <c r="D8" s="16"/>
      <c r="E8" s="16"/>
      <c r="F8" s="17"/>
      <c r="G8" s="3"/>
    </row>
    <row r="10" spans="1:2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2" spans="1:25" x14ac:dyDescent="0.25">
      <c r="A12" s="6" t="s">
        <v>12</v>
      </c>
      <c r="B12" s="6" t="s">
        <v>13</v>
      </c>
      <c r="C12" s="6" t="s">
        <v>165</v>
      </c>
      <c r="D12" s="7">
        <v>351.25</v>
      </c>
      <c r="E12" s="8" t="s">
        <v>14</v>
      </c>
      <c r="F12" s="6" t="s">
        <v>15</v>
      </c>
    </row>
    <row r="13" spans="1:25" x14ac:dyDescent="0.25">
      <c r="A13" s="6" t="s">
        <v>166</v>
      </c>
      <c r="B13" s="6" t="s">
        <v>16</v>
      </c>
      <c r="C13" s="6" t="s">
        <v>167</v>
      </c>
      <c r="D13" s="7">
        <v>72.5</v>
      </c>
      <c r="E13" s="8" t="s">
        <v>17</v>
      </c>
      <c r="F13" s="6" t="s">
        <v>18</v>
      </c>
    </row>
    <row r="14" spans="1:25" x14ac:dyDescent="0.25">
      <c r="A14" s="6" t="s">
        <v>19</v>
      </c>
      <c r="B14" s="6" t="s">
        <v>20</v>
      </c>
      <c r="C14" s="6" t="s">
        <v>168</v>
      </c>
      <c r="D14" s="7">
        <v>200</v>
      </c>
      <c r="E14" s="8" t="s">
        <v>21</v>
      </c>
      <c r="F14" s="6" t="s">
        <v>22</v>
      </c>
    </row>
    <row r="15" spans="1:25" x14ac:dyDescent="0.25">
      <c r="A15" s="6" t="s">
        <v>23</v>
      </c>
      <c r="B15" s="6" t="s">
        <v>24</v>
      </c>
      <c r="C15" s="6" t="s">
        <v>169</v>
      </c>
      <c r="D15" s="7">
        <v>23.96</v>
      </c>
      <c r="E15" s="8" t="s">
        <v>25</v>
      </c>
      <c r="F15" s="6" t="s">
        <v>26</v>
      </c>
    </row>
    <row r="16" spans="1:25" x14ac:dyDescent="0.25">
      <c r="A16" s="6" t="s">
        <v>23</v>
      </c>
      <c r="B16" s="6" t="s">
        <v>24</v>
      </c>
      <c r="C16" s="6" t="s">
        <v>169</v>
      </c>
      <c r="D16" s="7">
        <v>29.93</v>
      </c>
      <c r="E16" s="8" t="s">
        <v>27</v>
      </c>
      <c r="F16" s="6" t="s">
        <v>28</v>
      </c>
    </row>
    <row r="17" spans="1:6" x14ac:dyDescent="0.25">
      <c r="A17" s="6" t="s">
        <v>29</v>
      </c>
      <c r="B17" s="6" t="s">
        <v>30</v>
      </c>
      <c r="C17" s="6" t="s">
        <v>170</v>
      </c>
      <c r="D17" s="7">
        <v>192.08</v>
      </c>
      <c r="E17" s="8" t="s">
        <v>31</v>
      </c>
      <c r="F17" s="6" t="s">
        <v>32</v>
      </c>
    </row>
    <row r="18" spans="1:6" x14ac:dyDescent="0.25">
      <c r="A18" s="6" t="s">
        <v>33</v>
      </c>
      <c r="B18" s="6" t="s">
        <v>34</v>
      </c>
      <c r="C18" s="6" t="s">
        <v>171</v>
      </c>
      <c r="D18" s="7">
        <v>275</v>
      </c>
      <c r="E18" s="8" t="s">
        <v>21</v>
      </c>
      <c r="F18" s="6" t="s">
        <v>22</v>
      </c>
    </row>
    <row r="19" spans="1:6" x14ac:dyDescent="0.25">
      <c r="A19" s="6" t="s">
        <v>35</v>
      </c>
      <c r="B19" s="6" t="s">
        <v>36</v>
      </c>
      <c r="C19" s="6" t="s">
        <v>172</v>
      </c>
      <c r="D19" s="7">
        <v>28.36</v>
      </c>
      <c r="E19" s="8" t="s">
        <v>37</v>
      </c>
      <c r="F19" s="6" t="s">
        <v>38</v>
      </c>
    </row>
    <row r="20" spans="1:6" x14ac:dyDescent="0.25">
      <c r="A20" s="6" t="s">
        <v>39</v>
      </c>
      <c r="B20" s="6" t="s">
        <v>40</v>
      </c>
      <c r="C20" s="6" t="s">
        <v>173</v>
      </c>
      <c r="D20" s="7">
        <v>1.66</v>
      </c>
      <c r="E20" s="8" t="s">
        <v>21</v>
      </c>
      <c r="F20" s="6" t="s">
        <v>22</v>
      </c>
    </row>
    <row r="21" spans="1:6" x14ac:dyDescent="0.25">
      <c r="A21" s="6" t="s">
        <v>39</v>
      </c>
      <c r="B21" s="6" t="s">
        <v>40</v>
      </c>
      <c r="C21" s="6" t="s">
        <v>173</v>
      </c>
      <c r="D21" s="7">
        <v>1.66</v>
      </c>
      <c r="E21" s="8" t="s">
        <v>41</v>
      </c>
      <c r="F21" s="6" t="s">
        <v>42</v>
      </c>
    </row>
    <row r="22" spans="1:6" x14ac:dyDescent="0.25">
      <c r="A22" s="6" t="s">
        <v>174</v>
      </c>
      <c r="B22" s="13">
        <v>52688316623</v>
      </c>
      <c r="C22" s="6" t="s">
        <v>43</v>
      </c>
      <c r="D22" s="7">
        <v>324</v>
      </c>
      <c r="E22" s="8" t="s">
        <v>17</v>
      </c>
      <c r="F22" s="6" t="s">
        <v>18</v>
      </c>
    </row>
    <row r="23" spans="1:6" x14ac:dyDescent="0.25">
      <c r="A23" s="6" t="s">
        <v>44</v>
      </c>
      <c r="B23" s="6" t="s">
        <v>45</v>
      </c>
      <c r="C23" s="6" t="s">
        <v>175</v>
      </c>
      <c r="D23" s="7">
        <v>505.4</v>
      </c>
      <c r="E23" s="8" t="s">
        <v>41</v>
      </c>
      <c r="F23" s="6" t="s">
        <v>42</v>
      </c>
    </row>
    <row r="24" spans="1:6" x14ac:dyDescent="0.25">
      <c r="A24" s="6" t="s">
        <v>46</v>
      </c>
      <c r="B24" s="6" t="s">
        <v>47</v>
      </c>
      <c r="C24" s="6" t="s">
        <v>176</v>
      </c>
      <c r="D24" s="7">
        <v>62.5</v>
      </c>
      <c r="E24" s="8" t="s">
        <v>17</v>
      </c>
      <c r="F24" s="6" t="s">
        <v>18</v>
      </c>
    </row>
    <row r="25" spans="1:6" x14ac:dyDescent="0.25">
      <c r="A25" s="6" t="s">
        <v>178</v>
      </c>
      <c r="B25" s="6" t="s">
        <v>48</v>
      </c>
      <c r="C25" s="6" t="s">
        <v>177</v>
      </c>
      <c r="D25" s="7">
        <v>985.94</v>
      </c>
      <c r="E25" s="8" t="s">
        <v>49</v>
      </c>
      <c r="F25" s="6" t="s">
        <v>50</v>
      </c>
    </row>
    <row r="26" spans="1:6" x14ac:dyDescent="0.25">
      <c r="A26" s="6" t="s">
        <v>51</v>
      </c>
      <c r="B26" s="6" t="s">
        <v>52</v>
      </c>
      <c r="C26" s="6" t="s">
        <v>179</v>
      </c>
      <c r="D26" s="7">
        <v>8172.74</v>
      </c>
      <c r="E26" s="8" t="s">
        <v>53</v>
      </c>
      <c r="F26" s="6" t="s">
        <v>54</v>
      </c>
    </row>
    <row r="27" spans="1:6" x14ac:dyDescent="0.25">
      <c r="A27" s="6" t="s">
        <v>55</v>
      </c>
      <c r="B27" s="6" t="s">
        <v>56</v>
      </c>
      <c r="C27" s="6" t="s">
        <v>180</v>
      </c>
      <c r="D27" s="7">
        <v>52.1</v>
      </c>
      <c r="E27" s="8" t="s">
        <v>57</v>
      </c>
      <c r="F27" s="6" t="s">
        <v>58</v>
      </c>
    </row>
    <row r="28" spans="1:6" x14ac:dyDescent="0.25">
      <c r="A28" s="6" t="s">
        <v>59</v>
      </c>
      <c r="B28" s="6" t="s">
        <v>60</v>
      </c>
      <c r="C28" s="6" t="s">
        <v>181</v>
      </c>
      <c r="D28" s="7">
        <v>21.24</v>
      </c>
      <c r="E28" s="8" t="s">
        <v>41</v>
      </c>
      <c r="F28" s="6" t="s">
        <v>42</v>
      </c>
    </row>
    <row r="29" spans="1:6" x14ac:dyDescent="0.25">
      <c r="A29" s="6" t="s">
        <v>61</v>
      </c>
      <c r="B29" s="6" t="s">
        <v>62</v>
      </c>
      <c r="C29" s="6" t="s">
        <v>182</v>
      </c>
      <c r="D29" s="7">
        <v>377.4</v>
      </c>
      <c r="E29" s="8" t="s">
        <v>63</v>
      </c>
      <c r="F29" s="6" t="s">
        <v>64</v>
      </c>
    </row>
    <row r="30" spans="1:6" x14ac:dyDescent="0.25">
      <c r="A30" s="6" t="s">
        <v>61</v>
      </c>
      <c r="B30" s="6" t="s">
        <v>62</v>
      </c>
      <c r="C30" s="6" t="s">
        <v>182</v>
      </c>
      <c r="D30" s="7">
        <v>40.65</v>
      </c>
      <c r="E30" s="8" t="s">
        <v>65</v>
      </c>
      <c r="F30" s="6" t="s">
        <v>66</v>
      </c>
    </row>
    <row r="31" spans="1:6" x14ac:dyDescent="0.25">
      <c r="A31" s="6" t="s">
        <v>229</v>
      </c>
      <c r="B31" s="6" t="s">
        <v>62</v>
      </c>
      <c r="C31" s="6" t="s">
        <v>230</v>
      </c>
      <c r="D31" s="7">
        <v>5</v>
      </c>
      <c r="E31" s="8" t="s">
        <v>63</v>
      </c>
      <c r="F31" s="6" t="s">
        <v>231</v>
      </c>
    </row>
    <row r="32" spans="1:6" x14ac:dyDescent="0.25">
      <c r="A32" s="6" t="s">
        <v>67</v>
      </c>
      <c r="B32" s="6" t="s">
        <v>68</v>
      </c>
      <c r="C32" s="6" t="s">
        <v>183</v>
      </c>
      <c r="D32" s="7">
        <v>84.1</v>
      </c>
      <c r="E32" s="8" t="s">
        <v>69</v>
      </c>
      <c r="F32" s="6" t="s">
        <v>70</v>
      </c>
    </row>
    <row r="33" spans="1:6" x14ac:dyDescent="0.25">
      <c r="A33" s="6" t="s">
        <v>71</v>
      </c>
      <c r="B33" s="6" t="s">
        <v>72</v>
      </c>
      <c r="C33" s="6" t="s">
        <v>184</v>
      </c>
      <c r="D33" s="7">
        <v>245</v>
      </c>
      <c r="E33" s="8" t="s">
        <v>31</v>
      </c>
      <c r="F33" s="6" t="s">
        <v>32</v>
      </c>
    </row>
    <row r="34" spans="1:6" x14ac:dyDescent="0.25">
      <c r="A34" s="6" t="s">
        <v>73</v>
      </c>
      <c r="B34" s="6" t="s">
        <v>74</v>
      </c>
      <c r="C34" s="6" t="s">
        <v>185</v>
      </c>
      <c r="D34" s="7">
        <v>22</v>
      </c>
      <c r="E34" s="8" t="s">
        <v>75</v>
      </c>
      <c r="F34" s="6" t="s">
        <v>76</v>
      </c>
    </row>
    <row r="35" spans="1:6" x14ac:dyDescent="0.25">
      <c r="A35" s="6" t="s">
        <v>77</v>
      </c>
      <c r="B35" s="6" t="s">
        <v>78</v>
      </c>
      <c r="C35" s="6" t="s">
        <v>186</v>
      </c>
      <c r="D35" s="7">
        <v>846.51</v>
      </c>
      <c r="E35" s="8" t="s">
        <v>37</v>
      </c>
      <c r="F35" s="6" t="s">
        <v>38</v>
      </c>
    </row>
    <row r="36" spans="1:6" x14ac:dyDescent="0.25">
      <c r="A36" s="6" t="s">
        <v>79</v>
      </c>
      <c r="B36" s="6" t="s">
        <v>80</v>
      </c>
      <c r="C36" s="6" t="s">
        <v>187</v>
      </c>
      <c r="D36" s="7">
        <v>599.5</v>
      </c>
      <c r="E36" s="8" t="s">
        <v>81</v>
      </c>
      <c r="F36" s="6" t="s">
        <v>82</v>
      </c>
    </row>
    <row r="37" spans="1:6" x14ac:dyDescent="0.25">
      <c r="A37" s="6" t="s">
        <v>83</v>
      </c>
      <c r="B37" s="6" t="s">
        <v>84</v>
      </c>
      <c r="C37" s="6" t="s">
        <v>188</v>
      </c>
      <c r="D37" s="7">
        <v>3017.04</v>
      </c>
      <c r="E37" s="8" t="s">
        <v>81</v>
      </c>
      <c r="F37" s="6" t="s">
        <v>82</v>
      </c>
    </row>
    <row r="38" spans="1:6" x14ac:dyDescent="0.25">
      <c r="A38" s="6" t="s">
        <v>83</v>
      </c>
      <c r="B38" s="6" t="s">
        <v>84</v>
      </c>
      <c r="C38" s="6" t="s">
        <v>188</v>
      </c>
      <c r="D38" s="7">
        <v>13.24</v>
      </c>
      <c r="E38" s="8" t="s">
        <v>85</v>
      </c>
      <c r="F38" s="6" t="s">
        <v>86</v>
      </c>
    </row>
    <row r="39" spans="1:6" x14ac:dyDescent="0.25">
      <c r="A39" s="6" t="s">
        <v>189</v>
      </c>
      <c r="B39" s="6" t="s">
        <v>87</v>
      </c>
      <c r="C39" s="6" t="s">
        <v>190</v>
      </c>
      <c r="D39" s="7">
        <v>128.09</v>
      </c>
      <c r="E39" s="8" t="s">
        <v>88</v>
      </c>
      <c r="F39" s="6" t="s">
        <v>89</v>
      </c>
    </row>
    <row r="40" spans="1:6" x14ac:dyDescent="0.25">
      <c r="A40" s="6" t="s">
        <v>189</v>
      </c>
      <c r="B40" s="6" t="s">
        <v>87</v>
      </c>
      <c r="C40" s="6" t="s">
        <v>190</v>
      </c>
      <c r="D40" s="7">
        <v>207.88</v>
      </c>
      <c r="E40" s="8" t="s">
        <v>90</v>
      </c>
      <c r="F40" s="6" t="s">
        <v>91</v>
      </c>
    </row>
    <row r="41" spans="1:6" x14ac:dyDescent="0.25">
      <c r="A41" s="6" t="s">
        <v>189</v>
      </c>
      <c r="B41" s="6" t="s">
        <v>87</v>
      </c>
      <c r="C41" s="6" t="s">
        <v>190</v>
      </c>
      <c r="D41" s="7">
        <v>143.46</v>
      </c>
      <c r="E41" s="8" t="s">
        <v>92</v>
      </c>
      <c r="F41" s="6" t="s">
        <v>93</v>
      </c>
    </row>
    <row r="42" spans="1:6" x14ac:dyDescent="0.25">
      <c r="A42" s="6" t="s">
        <v>94</v>
      </c>
      <c r="B42" s="6" t="s">
        <v>95</v>
      </c>
      <c r="C42" s="6" t="s">
        <v>191</v>
      </c>
      <c r="D42" s="7">
        <v>525</v>
      </c>
      <c r="E42" s="8" t="s">
        <v>96</v>
      </c>
      <c r="F42" s="6" t="s">
        <v>97</v>
      </c>
    </row>
    <row r="43" spans="1:6" x14ac:dyDescent="0.25">
      <c r="A43" s="6" t="s">
        <v>98</v>
      </c>
      <c r="B43" s="6" t="s">
        <v>99</v>
      </c>
      <c r="C43" s="6" t="s">
        <v>192</v>
      </c>
      <c r="D43" s="7">
        <v>288.88</v>
      </c>
      <c r="E43" s="8" t="s">
        <v>100</v>
      </c>
      <c r="F43" s="6" t="s">
        <v>101</v>
      </c>
    </row>
    <row r="44" spans="1:6" x14ac:dyDescent="0.25">
      <c r="A44" s="6" t="s">
        <v>102</v>
      </c>
      <c r="B44" s="6" t="s">
        <v>103</v>
      </c>
      <c r="C44" s="6" t="s">
        <v>193</v>
      </c>
      <c r="D44" s="7">
        <v>442</v>
      </c>
      <c r="E44" s="8" t="s">
        <v>100</v>
      </c>
      <c r="F44" s="6" t="s">
        <v>101</v>
      </c>
    </row>
    <row r="45" spans="1:6" x14ac:dyDescent="0.25">
      <c r="A45" s="6" t="s">
        <v>104</v>
      </c>
      <c r="B45" s="6" t="s">
        <v>105</v>
      </c>
      <c r="C45" s="6" t="s">
        <v>194</v>
      </c>
      <c r="D45" s="7">
        <v>449.82</v>
      </c>
      <c r="E45" s="8" t="s">
        <v>81</v>
      </c>
      <c r="F45" s="6" t="s">
        <v>82</v>
      </c>
    </row>
    <row r="46" spans="1:6" x14ac:dyDescent="0.25">
      <c r="A46" s="6" t="s">
        <v>106</v>
      </c>
      <c r="B46" s="6" t="s">
        <v>107</v>
      </c>
      <c r="C46" s="6" t="s">
        <v>195</v>
      </c>
      <c r="D46" s="7">
        <v>4778.1000000000004</v>
      </c>
      <c r="E46" s="8" t="s">
        <v>108</v>
      </c>
      <c r="F46" s="6" t="s">
        <v>109</v>
      </c>
    </row>
    <row r="47" spans="1:6" x14ac:dyDescent="0.25">
      <c r="A47" s="6" t="s">
        <v>110</v>
      </c>
      <c r="B47" s="6" t="s">
        <v>111</v>
      </c>
      <c r="C47" s="6" t="s">
        <v>196</v>
      </c>
      <c r="D47" s="7">
        <v>367.5</v>
      </c>
      <c r="E47" s="8" t="s">
        <v>81</v>
      </c>
      <c r="F47" s="6" t="s">
        <v>82</v>
      </c>
    </row>
    <row r="48" spans="1:6" x14ac:dyDescent="0.25">
      <c r="A48" s="6" t="s">
        <v>112</v>
      </c>
      <c r="B48" s="6" t="s">
        <v>113</v>
      </c>
      <c r="C48" s="6" t="s">
        <v>197</v>
      </c>
      <c r="D48" s="7">
        <v>997.5</v>
      </c>
      <c r="E48" s="8" t="s">
        <v>114</v>
      </c>
      <c r="F48" s="6" t="s">
        <v>115</v>
      </c>
    </row>
    <row r="49" spans="1:6" x14ac:dyDescent="0.25">
      <c r="A49" s="6" t="s">
        <v>116</v>
      </c>
      <c r="B49" s="6" t="s">
        <v>117</v>
      </c>
      <c r="C49" s="6" t="s">
        <v>198</v>
      </c>
      <c r="D49" s="7">
        <v>621</v>
      </c>
      <c r="E49" s="8" t="s">
        <v>88</v>
      </c>
      <c r="F49" s="6" t="s">
        <v>89</v>
      </c>
    </row>
    <row r="50" spans="1:6" x14ac:dyDescent="0.25">
      <c r="A50" s="6" t="s">
        <v>118</v>
      </c>
      <c r="B50" s="6" t="s">
        <v>119</v>
      </c>
      <c r="C50" s="6" t="s">
        <v>199</v>
      </c>
      <c r="D50" s="7">
        <v>2624.04</v>
      </c>
      <c r="E50" s="8" t="s">
        <v>81</v>
      </c>
      <c r="F50" s="6" t="s">
        <v>82</v>
      </c>
    </row>
    <row r="51" spans="1:6" x14ac:dyDescent="0.25">
      <c r="A51" s="6" t="s">
        <v>120</v>
      </c>
      <c r="B51" s="6" t="s">
        <v>121</v>
      </c>
      <c r="C51" s="6" t="s">
        <v>200</v>
      </c>
      <c r="D51" s="7">
        <v>4965.0200000000004</v>
      </c>
      <c r="E51" s="8" t="s">
        <v>81</v>
      </c>
      <c r="F51" s="6" t="s">
        <v>82</v>
      </c>
    </row>
    <row r="52" spans="1:6" x14ac:dyDescent="0.25">
      <c r="A52" s="6" t="s">
        <v>122</v>
      </c>
      <c r="B52" s="6" t="s">
        <v>123</v>
      </c>
      <c r="C52" s="6" t="s">
        <v>201</v>
      </c>
      <c r="D52" s="7">
        <v>27.58</v>
      </c>
      <c r="E52" s="8" t="s">
        <v>17</v>
      </c>
      <c r="F52" s="6" t="s">
        <v>18</v>
      </c>
    </row>
    <row r="53" spans="1:6" x14ac:dyDescent="0.25">
      <c r="A53" s="6" t="s">
        <v>124</v>
      </c>
      <c r="B53" s="6" t="s">
        <v>125</v>
      </c>
      <c r="C53" s="6" t="s">
        <v>202</v>
      </c>
      <c r="D53" s="7">
        <v>470.5</v>
      </c>
      <c r="E53" s="8" t="s">
        <v>81</v>
      </c>
      <c r="F53" s="6" t="s">
        <v>82</v>
      </c>
    </row>
    <row r="54" spans="1:6" x14ac:dyDescent="0.25">
      <c r="A54" s="6" t="s">
        <v>126</v>
      </c>
      <c r="B54" s="6" t="s">
        <v>127</v>
      </c>
      <c r="C54" s="6" t="s">
        <v>203</v>
      </c>
      <c r="D54" s="7">
        <v>182.5</v>
      </c>
      <c r="E54" s="8" t="s">
        <v>128</v>
      </c>
      <c r="F54" s="6" t="s">
        <v>129</v>
      </c>
    </row>
    <row r="55" spans="1:6" x14ac:dyDescent="0.25">
      <c r="A55" s="6" t="s">
        <v>204</v>
      </c>
      <c r="B55" s="6" t="s">
        <v>130</v>
      </c>
      <c r="C55" s="6" t="s">
        <v>205</v>
      </c>
      <c r="D55" s="7">
        <v>945.26</v>
      </c>
      <c r="E55" s="8" t="s">
        <v>100</v>
      </c>
      <c r="F55" s="6" t="s">
        <v>101</v>
      </c>
    </row>
    <row r="56" spans="1:6" x14ac:dyDescent="0.25">
      <c r="A56" s="6" t="s">
        <v>131</v>
      </c>
      <c r="B56" s="6" t="s">
        <v>132</v>
      </c>
      <c r="C56" s="6" t="s">
        <v>206</v>
      </c>
      <c r="D56" s="7">
        <v>4972.5600000000004</v>
      </c>
      <c r="E56" s="8" t="s">
        <v>81</v>
      </c>
      <c r="F56" s="6" t="s">
        <v>82</v>
      </c>
    </row>
    <row r="57" spans="1:6" x14ac:dyDescent="0.25">
      <c r="A57" s="6" t="s">
        <v>133</v>
      </c>
      <c r="B57" s="6" t="s">
        <v>134</v>
      </c>
      <c r="C57" s="6" t="s">
        <v>207</v>
      </c>
      <c r="D57" s="7">
        <v>23.13</v>
      </c>
      <c r="E57" s="8" t="s">
        <v>135</v>
      </c>
      <c r="F57" s="6" t="s">
        <v>136</v>
      </c>
    </row>
    <row r="58" spans="1:6" x14ac:dyDescent="0.25">
      <c r="A58" s="6" t="s">
        <v>133</v>
      </c>
      <c r="B58" s="6" t="s">
        <v>134</v>
      </c>
      <c r="C58" s="6" t="s">
        <v>207</v>
      </c>
      <c r="D58" s="7">
        <v>498.46</v>
      </c>
      <c r="E58" s="8" t="s">
        <v>137</v>
      </c>
      <c r="F58" s="6" t="s">
        <v>138</v>
      </c>
    </row>
    <row r="59" spans="1:6" x14ac:dyDescent="0.25">
      <c r="A59" s="6" t="s">
        <v>133</v>
      </c>
      <c r="B59" s="6" t="s">
        <v>134</v>
      </c>
      <c r="C59" s="6" t="s">
        <v>207</v>
      </c>
      <c r="D59" s="7">
        <v>8.75</v>
      </c>
      <c r="E59" s="8" t="s">
        <v>139</v>
      </c>
      <c r="F59" s="6" t="s">
        <v>140</v>
      </c>
    </row>
    <row r="60" spans="1:6" x14ac:dyDescent="0.25">
      <c r="A60" s="6" t="s">
        <v>133</v>
      </c>
      <c r="B60" s="6" t="s">
        <v>134</v>
      </c>
      <c r="C60" s="6" t="s">
        <v>207</v>
      </c>
      <c r="D60" s="7">
        <v>36.25</v>
      </c>
      <c r="E60" s="8" t="s">
        <v>141</v>
      </c>
      <c r="F60" s="6" t="s">
        <v>142</v>
      </c>
    </row>
    <row r="61" spans="1:6" x14ac:dyDescent="0.25">
      <c r="A61" s="6" t="s">
        <v>143</v>
      </c>
      <c r="B61" s="6" t="s">
        <v>144</v>
      </c>
      <c r="C61" s="6" t="s">
        <v>208</v>
      </c>
      <c r="D61" s="7">
        <v>1469.73</v>
      </c>
      <c r="E61" s="8" t="s">
        <v>81</v>
      </c>
      <c r="F61" s="6" t="s">
        <v>82</v>
      </c>
    </row>
    <row r="62" spans="1:6" x14ac:dyDescent="0.25">
      <c r="A62" s="6" t="s">
        <v>145</v>
      </c>
      <c r="B62" s="6" t="s">
        <v>146</v>
      </c>
      <c r="C62" s="6" t="s">
        <v>209</v>
      </c>
      <c r="D62" s="7">
        <v>2390.35</v>
      </c>
      <c r="E62" s="8" t="s">
        <v>147</v>
      </c>
      <c r="F62" s="6" t="s">
        <v>148</v>
      </c>
    </row>
    <row r="63" spans="1:6" x14ac:dyDescent="0.25">
      <c r="A63" s="6" t="s">
        <v>149</v>
      </c>
      <c r="B63" s="6" t="s">
        <v>150</v>
      </c>
      <c r="C63" s="6" t="s">
        <v>210</v>
      </c>
      <c r="D63" s="7">
        <v>324.08</v>
      </c>
      <c r="E63" s="8" t="s">
        <v>31</v>
      </c>
      <c r="F63" s="6" t="s">
        <v>32</v>
      </c>
    </row>
    <row r="64" spans="1:6" x14ac:dyDescent="0.25">
      <c r="A64" s="6" t="s">
        <v>149</v>
      </c>
      <c r="B64" s="6" t="s">
        <v>150</v>
      </c>
      <c r="C64" s="6" t="s">
        <v>210</v>
      </c>
      <c r="D64" s="7">
        <v>1562.5</v>
      </c>
      <c r="E64" s="8" t="s">
        <v>114</v>
      </c>
      <c r="F64" s="6" t="s">
        <v>115</v>
      </c>
    </row>
    <row r="65" spans="1:6" x14ac:dyDescent="0.25">
      <c r="A65" s="6" t="s">
        <v>214</v>
      </c>
      <c r="B65" s="6" t="s">
        <v>151</v>
      </c>
      <c r="C65" s="6" t="s">
        <v>211</v>
      </c>
      <c r="D65" s="7">
        <v>4001.33</v>
      </c>
      <c r="E65" s="8" t="s">
        <v>81</v>
      </c>
      <c r="F65" s="6" t="s">
        <v>82</v>
      </c>
    </row>
    <row r="66" spans="1:6" x14ac:dyDescent="0.25">
      <c r="A66" s="6" t="s">
        <v>214</v>
      </c>
      <c r="B66" s="6" t="s">
        <v>151</v>
      </c>
      <c r="C66" s="6" t="s">
        <v>211</v>
      </c>
      <c r="D66" s="7">
        <v>99</v>
      </c>
      <c r="E66" s="8" t="s">
        <v>152</v>
      </c>
      <c r="F66" s="6" t="s">
        <v>153</v>
      </c>
    </row>
    <row r="67" spans="1:6" x14ac:dyDescent="0.25">
      <c r="A67" s="6" t="s">
        <v>154</v>
      </c>
      <c r="B67" s="6" t="s">
        <v>155</v>
      </c>
      <c r="C67" s="6" t="s">
        <v>212</v>
      </c>
      <c r="D67" s="7">
        <v>431.36</v>
      </c>
      <c r="E67" s="8" t="s">
        <v>156</v>
      </c>
      <c r="F67" s="6" t="s">
        <v>157</v>
      </c>
    </row>
    <row r="68" spans="1:6" x14ac:dyDescent="0.25">
      <c r="A68" s="6" t="s">
        <v>158</v>
      </c>
      <c r="B68" s="6" t="s">
        <v>159</v>
      </c>
      <c r="C68" s="6" t="s">
        <v>213</v>
      </c>
      <c r="D68" s="7">
        <v>515</v>
      </c>
      <c r="E68" s="8" t="s">
        <v>160</v>
      </c>
      <c r="F68" s="6" t="s">
        <v>161</v>
      </c>
    </row>
    <row r="69" spans="1:6" x14ac:dyDescent="0.25">
      <c r="A69" s="6" t="s">
        <v>158</v>
      </c>
      <c r="B69" s="6" t="s">
        <v>159</v>
      </c>
      <c r="C69" s="6" t="s">
        <v>213</v>
      </c>
      <c r="D69" s="7">
        <v>200</v>
      </c>
      <c r="E69" s="8" t="s">
        <v>162</v>
      </c>
      <c r="F69" s="6" t="s">
        <v>163</v>
      </c>
    </row>
    <row r="70" spans="1:6" x14ac:dyDescent="0.25">
      <c r="A70" s="6" t="s">
        <v>215</v>
      </c>
      <c r="B70" s="6"/>
      <c r="C70" s="6"/>
      <c r="D70" s="7">
        <v>110520.5</v>
      </c>
      <c r="E70" s="8">
        <v>3111100</v>
      </c>
      <c r="F70" s="6" t="s">
        <v>216</v>
      </c>
    </row>
    <row r="71" spans="1:6" x14ac:dyDescent="0.25">
      <c r="A71" s="6" t="s">
        <v>217</v>
      </c>
      <c r="B71" s="6"/>
      <c r="C71" s="6"/>
      <c r="D71" s="7">
        <v>18007.93</v>
      </c>
      <c r="E71" s="8">
        <v>3132100</v>
      </c>
      <c r="F71" s="6" t="s">
        <v>218</v>
      </c>
    </row>
    <row r="72" spans="1:6" x14ac:dyDescent="0.25">
      <c r="A72" s="6" t="s">
        <v>219</v>
      </c>
      <c r="B72" s="6"/>
      <c r="C72" s="6"/>
      <c r="D72" s="7">
        <v>672</v>
      </c>
      <c r="E72" s="8">
        <v>3121210</v>
      </c>
      <c r="F72" s="6" t="s">
        <v>219</v>
      </c>
    </row>
    <row r="73" spans="1:6" x14ac:dyDescent="0.25">
      <c r="A73" s="6" t="s">
        <v>220</v>
      </c>
      <c r="B73" s="6"/>
      <c r="C73" s="6"/>
      <c r="D73" s="7">
        <v>428.15</v>
      </c>
      <c r="E73" s="8">
        <v>3121211</v>
      </c>
      <c r="F73" s="6" t="s">
        <v>220</v>
      </c>
    </row>
    <row r="74" spans="1:6" x14ac:dyDescent="0.25">
      <c r="A74" s="6" t="s">
        <v>225</v>
      </c>
      <c r="B74" s="6"/>
      <c r="C74" s="6"/>
      <c r="D74" s="7">
        <v>19200</v>
      </c>
      <c r="E74" s="8">
        <v>3121600</v>
      </c>
      <c r="F74" s="6" t="s">
        <v>225</v>
      </c>
    </row>
    <row r="75" spans="1:6" x14ac:dyDescent="0.25">
      <c r="A75" s="6" t="s">
        <v>221</v>
      </c>
      <c r="B75" s="6"/>
      <c r="C75" s="6"/>
      <c r="D75" s="7">
        <v>1652.28</v>
      </c>
      <c r="E75" s="8">
        <v>3212100</v>
      </c>
      <c r="F75" s="6" t="s">
        <v>222</v>
      </c>
    </row>
    <row r="76" spans="1:6" x14ac:dyDescent="0.25">
      <c r="A76" s="6" t="s">
        <v>223</v>
      </c>
      <c r="B76" s="6"/>
      <c r="C76" s="6"/>
      <c r="D76" s="7">
        <v>194.04</v>
      </c>
      <c r="E76" s="8">
        <v>3121900</v>
      </c>
      <c r="F76" s="6" t="s">
        <v>224</v>
      </c>
    </row>
    <row r="77" spans="1:6" x14ac:dyDescent="0.25">
      <c r="A77" s="6" t="s">
        <v>227</v>
      </c>
      <c r="B77" s="6"/>
      <c r="C77" s="6"/>
      <c r="D77" s="7">
        <v>1400</v>
      </c>
      <c r="E77" s="8">
        <v>3121400</v>
      </c>
      <c r="F77" s="6" t="s">
        <v>226</v>
      </c>
    </row>
    <row r="78" spans="1:6" x14ac:dyDescent="0.25">
      <c r="A78" s="6" t="s">
        <v>228</v>
      </c>
      <c r="B78" s="6"/>
      <c r="C78" s="6"/>
      <c r="D78" s="7">
        <v>899.89</v>
      </c>
      <c r="E78" s="8">
        <v>3121401</v>
      </c>
      <c r="F78" s="6" t="s">
        <v>228</v>
      </c>
    </row>
    <row r="79" spans="1:6" x14ac:dyDescent="0.25">
      <c r="A79" s="2"/>
      <c r="B79" s="2"/>
      <c r="C79" s="2"/>
      <c r="D79" s="14"/>
      <c r="E79" s="1"/>
      <c r="F79" s="2"/>
    </row>
    <row r="80" spans="1:6" x14ac:dyDescent="0.25">
      <c r="A80" s="9"/>
      <c r="B80" s="9"/>
      <c r="C80" s="11" t="s">
        <v>164</v>
      </c>
      <c r="D80" s="12">
        <f>SUM(D12:D78)</f>
        <v>204222.18000000002</v>
      </c>
      <c r="E80" s="10"/>
      <c r="F80" s="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2024-08-01T06:07:44Z</dcterms:created>
  <dcterms:modified xsi:type="dcterms:W3CDTF">2024-08-01T07:37:33Z</dcterms:modified>
</cp:coreProperties>
</file>