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22FDA2AE-63B0-449F-A5BE-31CEE0C680B8}" xr6:coauthVersionLast="47" xr6:coauthVersionMax="47" xr10:uidLastSave="{00000000-0000-0000-0000-000000000000}"/>
  <bookViews>
    <workbookView xWindow="-120" yWindow="-120" windowWidth="29040" windowHeight="15720" xr2:uid="{8A870CC2-4990-4A2C-8EB2-E90A7B5D04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<sst xmlns="http://schemas.openxmlformats.org/spreadsheetml/2006/main" count="150" uniqueCount="122">
  <si>
    <t>Datum:  04.06.2024</t>
  </si>
  <si>
    <t>DOM ZA STARIJE I NEMOĆNE OSOBE POŽEGA</t>
  </si>
  <si>
    <t>2500009-1102187304</t>
  </si>
  <si>
    <t>Informacija o trošenju sredstava za mjesec</t>
  </si>
  <si>
    <t>u periodu od 01/05/2024 do 31/05/2024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</si>
  <si>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</si>
  <si>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</si>
  <si>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</si>
  <si>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</si>
  <si>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</si>
  <si>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</si>
  <si>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ACR d.o.o. </t>
  </si>
  <si>
    <t>36023955585</t>
  </si>
  <si>
    <t>3232300</t>
  </si>
  <si>
    <t>Usluge tekućeg i investicijskog održavanja prijevoznih sredstava</t>
  </si>
  <si>
    <t xml:space="preserve">ADDIKO BANK d.d. </t>
  </si>
  <si>
    <t>14036333877</t>
  </si>
  <si>
    <t>3431200</t>
  </si>
  <si>
    <t>Usluge platnog prometa</t>
  </si>
  <si>
    <t>23412849119</t>
  </si>
  <si>
    <t>3224100</t>
  </si>
  <si>
    <t>Materijal i dijelovi za tekuće i inveticijsko održavanje građevinskih objekata</t>
  </si>
  <si>
    <t xml:space="preserve">ALLIANZ HRVATSKA d.d. </t>
  </si>
  <si>
    <t>23759810849</t>
  </si>
  <si>
    <t>3292300</t>
  </si>
  <si>
    <t>Premije osiguranja zaposlenih</t>
  </si>
  <si>
    <t>AUTOPRAONICA v. Marko Kroflin</t>
  </si>
  <si>
    <t>39459576798</t>
  </si>
  <si>
    <t>3239500</t>
  </si>
  <si>
    <t>Usluge čišćenja,pranja i slično</t>
  </si>
  <si>
    <t xml:space="preserve">BAUERFEIND d.o.o. </t>
  </si>
  <si>
    <t>05769955462</t>
  </si>
  <si>
    <t>4224100</t>
  </si>
  <si>
    <t>Medicinska oprema</t>
  </si>
  <si>
    <t xml:space="preserve">COLOR trgovina d.o.o. </t>
  </si>
  <si>
    <t>44543107610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</si>
  <si>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</si>
  <si>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</si>
  <si>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</si>
  <si>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</si>
  <si>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</si>
  <si>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</si>
  <si>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3238900</t>
  </si>
  <si>
    <t>Ostale računalne usluge</t>
  </si>
  <si>
    <t xml:space="preserve">HEP OPSKRBA d.o.o.  </t>
  </si>
  <si>
    <t>63073332379</t>
  </si>
  <si>
    <t>3223100</t>
  </si>
  <si>
    <t>Električna energija</t>
  </si>
  <si>
    <t xml:space="preserve">INA-INDUSTRIJA NAFTE d.d. </t>
  </si>
  <si>
    <t>27759560625</t>
  </si>
  <si>
    <t>3223400</t>
  </si>
  <si>
    <t>Motorni benzin i dizel gorivo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</si>
  <si>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</si>
  <si>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</si>
  <si>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</si>
  <si>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</si>
  <si>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</si>
  <si>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</si>
  <si>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58727140717</t>
  </si>
  <si>
    <t>3221600</t>
  </si>
  <si>
    <t>Materijal za higijenske potrebe i njegu</t>
  </si>
  <si>
    <t>3222200</t>
  </si>
  <si>
    <t>Pomoćni i sanitetski materijal</t>
  </si>
  <si>
    <t>3222600</t>
  </si>
  <si>
    <t>Lijekovi</t>
  </si>
  <si>
    <t xml:space="preserve">OPG ŠIMIĆ HRVOJE </t>
  </si>
  <si>
    <t>04602222258</t>
  </si>
  <si>
    <t>PEKARA ŠAFAR obrt za proizvodnju</t>
  </si>
  <si>
    <t>34190360237</t>
  </si>
  <si>
    <t xml:space="preserve">PIK VRBOVEC PLUS d.o.o. </t>
  </si>
  <si>
    <t>41976933718</t>
  </si>
  <si>
    <t>37879152548</t>
  </si>
  <si>
    <t>3221400</t>
  </si>
  <si>
    <t>Materijal i sredstva za čišćenje i održavanje</t>
  </si>
  <si>
    <t xml:space="preserve">STANIĆ d.o.o. </t>
  </si>
  <si>
    <t>50056415529</t>
  </si>
  <si>
    <t xml:space="preserve">TEKIJA D.O.O. </t>
  </si>
  <si>
    <t>57790565988</t>
  </si>
  <si>
    <t>3234900</t>
  </si>
  <si>
    <t>Ostale komunalne usluge</t>
  </si>
  <si>
    <t xml:space="preserve">TLN INSTALACIJE d.o.o. </t>
  </si>
  <si>
    <t>43932340662</t>
  </si>
  <si>
    <t>44138062462</t>
  </si>
  <si>
    <t>3222410</t>
  </si>
  <si>
    <t>Namirnice-kantina</t>
  </si>
  <si>
    <t>UKUPNO:</t>
  </si>
  <si>
    <t>Zrinska 22, Požega</t>
  </si>
  <si>
    <t>Slavonska Avenija 6, Zagreb</t>
  </si>
  <si>
    <t>INDUSTRIJSKA 40, POŽEGA</t>
  </si>
  <si>
    <t>Heinzelova 70, Zagreb</t>
  </si>
  <si>
    <t>Hrvatskih branitelja 21, Požega</t>
  </si>
  <si>
    <t>Goleška 20, Zagreb</t>
  </si>
  <si>
    <t>Industrijska 42, POŽEGA</t>
  </si>
  <si>
    <t>KVARNERSKA 16, SLAVONSKI BROD</t>
  </si>
  <si>
    <t>Trg Hrv. bratske zajedn 8, SPLIT</t>
  </si>
  <si>
    <t>Ulica grada Vukovara 37, Zagreb</t>
  </si>
  <si>
    <t>AV.VEĆESLAVA POLJEVCA 10, ZAGREB</t>
  </si>
  <si>
    <t>M. Čavića 1/a, Zagreb</t>
  </si>
  <si>
    <t>N. Tesle 18, KRIŽEVCI</t>
  </si>
  <si>
    <t xml:space="preserve">LJEKARNE RAJIĆ </t>
  </si>
  <si>
    <t>MATIJE GUPCA 4, POŽEGA</t>
  </si>
  <si>
    <t>Novoselci 5, Pleternica</t>
  </si>
  <si>
    <t>Zagrebačka 148, Vrbovec</t>
  </si>
  <si>
    <t>SAPONIA d.d.</t>
  </si>
  <si>
    <t>Matije Gupca 2, OSIJEK</t>
  </si>
  <si>
    <t>KERESTINEČKA CESTA 57a, Kerestinec, Sv. Nedelja</t>
  </si>
  <si>
    <t>VODOVODNA 1, POŽEGA</t>
  </si>
  <si>
    <t>Ivana Gundulića 12, POŽEGA</t>
  </si>
  <si>
    <t>MEĐIMURSKA 6, VARAŽDIN</t>
  </si>
  <si>
    <t>VINDIJA  d.d.</t>
  </si>
  <si>
    <t>POŽEGA DR. FILIPA POTREBICE 2A</t>
  </si>
  <si>
    <t xml:space="preserve">Plaće za zaposelne </t>
  </si>
  <si>
    <t>Bruto plaća</t>
  </si>
  <si>
    <t>Doprinosi na plaću</t>
  </si>
  <si>
    <t>Doprinosi za obvezno ZO - zaposlenici</t>
  </si>
  <si>
    <t>Jubilarne nagrade</t>
  </si>
  <si>
    <t>Jubilarne nagrade - oporezivo</t>
  </si>
  <si>
    <t>Naknada prijevoza za zaposlene</t>
  </si>
  <si>
    <t xml:space="preserve">Naknade za prijevoz na posao i s posla </t>
  </si>
  <si>
    <t>Naknade za duže bolovanje</t>
  </si>
  <si>
    <t>ALLES d.o.o.</t>
  </si>
  <si>
    <t>BJELIŠEVAC 30, KUTJEVO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</si>
</sst>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2603-643A-4F44-8313-74BFB61C6132}">
  <dimension ref="A1:Y44"/>
  <sheetViews>
    <sheetView tabSelected="1" topLeftCell="A9" workbookViewId="0">
      <selection activeCell="D41" sqref="D41"/>
    </sheetView>
  </sheetViews>
  <sheetFormatPr defaultRowHeight="15" x14ac:dyDescent="0.25"/>
  <cols>
    <col min="1" max="1" width="45.7109375" customWidth="1"/>
    <col min="2" max="2" width="20.7109375" customWidth="1"/>
    <col min="3" max="3" width="48.28515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110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86</v>
      </c>
      <c r="D12" s="5">
        <v>64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87</v>
      </c>
      <c r="D13" s="5">
        <v>337.73</v>
      </c>
      <c r="E13" s="6" t="s">
        <v>17</v>
      </c>
      <c r="F13" s="4" t="s">
        <v>18</v>
      </c>
    </row>
    <row r="14" spans="1:25" x14ac:dyDescent="0.25">
      <c r="A14" s="4" t="s">
        <v>120</v>
      </c>
      <c r="B14" s="4" t="s">
        <v>19</v>
      </c>
      <c r="C14" s="4" t="s">
        <v>88</v>
      </c>
      <c r="D14" s="5">
        <v>10.1</v>
      </c>
      <c r="E14" s="6" t="s">
        <v>20</v>
      </c>
      <c r="F14" s="4" t="s">
        <v>21</v>
      </c>
    </row>
    <row r="15" spans="1:25" x14ac:dyDescent="0.25">
      <c r="A15" s="4" t="s">
        <v>22</v>
      </c>
      <c r="B15" s="4" t="s">
        <v>23</v>
      </c>
      <c r="C15" s="4" t="s">
        <v>89</v>
      </c>
      <c r="D15" s="5">
        <v>362</v>
      </c>
      <c r="E15" s="6" t="s">
        <v>24</v>
      </c>
      <c r="F15" s="4" t="s">
        <v>25</v>
      </c>
    </row>
    <row r="16" spans="1:25" x14ac:dyDescent="0.25">
      <c r="A16" s="4" t="s">
        <v>26</v>
      </c>
      <c r="B16" s="4" t="s">
        <v>27</v>
      </c>
      <c r="C16" s="4" t="s">
        <v>90</v>
      </c>
      <c r="D16" s="5">
        <v>100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91</v>
      </c>
      <c r="D17" s="5">
        <v>7838.88</v>
      </c>
      <c r="E17" s="6" t="s">
        <v>32</v>
      </c>
      <c r="F17" s="4" t="s">
        <v>33</v>
      </c>
    </row>
    <row r="18" spans="1:6" x14ac:dyDescent="0.25">
      <c r="A18" s="4" t="s">
        <v>34</v>
      </c>
      <c r="B18" s="4" t="s">
        <v>35</v>
      </c>
      <c r="C18" s="4" t="s">
        <v>92</v>
      </c>
      <c r="D18" s="5">
        <v>27.79</v>
      </c>
      <c r="E18" s="6" t="s">
        <v>20</v>
      </c>
      <c r="F18" s="4" t="s">
        <v>21</v>
      </c>
    </row>
    <row r="19" spans="1:6" x14ac:dyDescent="0.25">
      <c r="A19" s="4" t="s">
        <v>36</v>
      </c>
      <c r="B19" s="4" t="s">
        <v>37</v>
      </c>
      <c r="C19" s="4" t="s">
        <v>93</v>
      </c>
      <c r="D19" s="5">
        <v>140.74</v>
      </c>
      <c r="E19" s="6" t="s">
        <v>38</v>
      </c>
      <c r="F19" s="4" t="s">
        <v>39</v>
      </c>
    </row>
    <row r="20" spans="1:6" x14ac:dyDescent="0.25">
      <c r="A20" s="4" t="s">
        <v>40</v>
      </c>
      <c r="B20" s="4" t="s">
        <v>41</v>
      </c>
      <c r="C20" s="4" t="s">
        <v>94</v>
      </c>
      <c r="D20" s="5">
        <v>275</v>
      </c>
      <c r="E20" s="6" t="s">
        <v>42</v>
      </c>
      <c r="F20" s="4" t="s">
        <v>43</v>
      </c>
    </row>
    <row r="21" spans="1:6" x14ac:dyDescent="0.25">
      <c r="A21" s="4" t="s">
        <v>44</v>
      </c>
      <c r="B21" s="4" t="s">
        <v>45</v>
      </c>
      <c r="C21" s="4" t="s">
        <v>95</v>
      </c>
      <c r="D21" s="5">
        <v>4400.92</v>
      </c>
      <c r="E21" s="6" t="s">
        <v>46</v>
      </c>
      <c r="F21" s="4" t="s">
        <v>47</v>
      </c>
    </row>
    <row r="22" spans="1:6" x14ac:dyDescent="0.25">
      <c r="A22" s="4" t="s">
        <v>48</v>
      </c>
      <c r="B22" s="4" t="s">
        <v>49</v>
      </c>
      <c r="C22" s="4" t="s">
        <v>96</v>
      </c>
      <c r="D22" s="5">
        <v>138.16999999999999</v>
      </c>
      <c r="E22" s="6" t="s">
        <v>50</v>
      </c>
      <c r="F22" s="4" t="s">
        <v>51</v>
      </c>
    </row>
    <row r="23" spans="1:6" x14ac:dyDescent="0.25">
      <c r="A23" s="4" t="s">
        <v>52</v>
      </c>
      <c r="B23" s="4" t="s">
        <v>53</v>
      </c>
      <c r="C23" s="4" t="s">
        <v>97</v>
      </c>
      <c r="D23" s="5">
        <v>163.69</v>
      </c>
      <c r="E23" s="6" t="s">
        <v>54</v>
      </c>
      <c r="F23" s="4" t="s">
        <v>55</v>
      </c>
    </row>
    <row r="24" spans="1:6" x14ac:dyDescent="0.25">
      <c r="A24" s="4" t="s">
        <v>56</v>
      </c>
      <c r="B24" s="4" t="s">
        <v>57</v>
      </c>
      <c r="C24" s="4" t="s">
        <v>98</v>
      </c>
      <c r="D24" s="5">
        <v>981.5</v>
      </c>
      <c r="E24" s="6" t="s">
        <v>54</v>
      </c>
      <c r="F24" s="4" t="s">
        <v>55</v>
      </c>
    </row>
    <row r="25" spans="1:6" x14ac:dyDescent="0.25">
      <c r="A25" s="4" t="s">
        <v>99</v>
      </c>
      <c r="B25" s="4" t="s">
        <v>58</v>
      </c>
      <c r="C25" s="4" t="s">
        <v>100</v>
      </c>
      <c r="D25" s="5">
        <v>35.44</v>
      </c>
      <c r="E25" s="6" t="s">
        <v>59</v>
      </c>
      <c r="F25" s="4" t="s">
        <v>60</v>
      </c>
    </row>
    <row r="26" spans="1:6" x14ac:dyDescent="0.25">
      <c r="A26" s="4" t="s">
        <v>99</v>
      </c>
      <c r="B26" s="4" t="s">
        <v>58</v>
      </c>
      <c r="C26" s="4" t="s">
        <v>100</v>
      </c>
      <c r="D26" s="5">
        <v>134.44</v>
      </c>
      <c r="E26" s="6" t="s">
        <v>61</v>
      </c>
      <c r="F26" s="4" t="s">
        <v>62</v>
      </c>
    </row>
    <row r="27" spans="1:6" x14ac:dyDescent="0.25">
      <c r="A27" s="4" t="s">
        <v>99</v>
      </c>
      <c r="B27" s="4" t="s">
        <v>58</v>
      </c>
      <c r="C27" s="4" t="s">
        <v>100</v>
      </c>
      <c r="D27" s="5">
        <v>139.32</v>
      </c>
      <c r="E27" s="6" t="s">
        <v>63</v>
      </c>
      <c r="F27" s="4" t="s">
        <v>64</v>
      </c>
    </row>
    <row r="28" spans="1:6" x14ac:dyDescent="0.25">
      <c r="A28" s="4" t="s">
        <v>65</v>
      </c>
      <c r="B28" s="4" t="s">
        <v>66</v>
      </c>
      <c r="C28" s="4" t="s">
        <v>121</v>
      </c>
      <c r="D28" s="5">
        <v>735</v>
      </c>
      <c r="E28" s="6" t="s">
        <v>54</v>
      </c>
      <c r="F28" s="4" t="s">
        <v>55</v>
      </c>
    </row>
    <row r="29" spans="1:6" x14ac:dyDescent="0.25">
      <c r="A29" s="4" t="s">
        <v>67</v>
      </c>
      <c r="B29" s="4" t="s">
        <v>68</v>
      </c>
      <c r="C29" s="4" t="s">
        <v>101</v>
      </c>
      <c r="D29" s="5">
        <v>776.95</v>
      </c>
      <c r="E29" s="6" t="s">
        <v>54</v>
      </c>
      <c r="F29" s="4" t="s">
        <v>55</v>
      </c>
    </row>
    <row r="30" spans="1:6" x14ac:dyDescent="0.25">
      <c r="A30" s="4" t="s">
        <v>69</v>
      </c>
      <c r="B30" s="4" t="s">
        <v>70</v>
      </c>
      <c r="C30" s="4" t="s">
        <v>102</v>
      </c>
      <c r="D30" s="5">
        <v>1678.19</v>
      </c>
      <c r="E30" s="6" t="s">
        <v>54</v>
      </c>
      <c r="F30" s="4" t="s">
        <v>55</v>
      </c>
    </row>
    <row r="31" spans="1:6" x14ac:dyDescent="0.25">
      <c r="A31" s="4" t="s">
        <v>103</v>
      </c>
      <c r="B31" s="4" t="s">
        <v>71</v>
      </c>
      <c r="C31" s="4" t="s">
        <v>104</v>
      </c>
      <c r="D31" s="5">
        <v>557.75</v>
      </c>
      <c r="E31" s="6" t="s">
        <v>72</v>
      </c>
      <c r="F31" s="4" t="s">
        <v>73</v>
      </c>
    </row>
    <row r="32" spans="1:6" x14ac:dyDescent="0.25">
      <c r="A32" s="4" t="s">
        <v>74</v>
      </c>
      <c r="B32" s="4" t="s">
        <v>75</v>
      </c>
      <c r="C32" s="4" t="s">
        <v>105</v>
      </c>
      <c r="D32" s="5">
        <v>905.13</v>
      </c>
      <c r="E32" s="6" t="s">
        <v>54</v>
      </c>
      <c r="F32" s="4" t="s">
        <v>55</v>
      </c>
    </row>
    <row r="33" spans="1:6" x14ac:dyDescent="0.25">
      <c r="A33" s="4" t="s">
        <v>76</v>
      </c>
      <c r="B33" s="4" t="s">
        <v>77</v>
      </c>
      <c r="C33" s="4" t="s">
        <v>106</v>
      </c>
      <c r="D33" s="5">
        <v>400.41</v>
      </c>
      <c r="E33" s="6" t="s">
        <v>78</v>
      </c>
      <c r="F33" s="4" t="s">
        <v>79</v>
      </c>
    </row>
    <row r="34" spans="1:6" x14ac:dyDescent="0.25">
      <c r="A34" s="4" t="s">
        <v>80</v>
      </c>
      <c r="B34" s="4" t="s">
        <v>81</v>
      </c>
      <c r="C34" s="4" t="s">
        <v>107</v>
      </c>
      <c r="D34" s="5">
        <v>174.74</v>
      </c>
      <c r="E34" s="6" t="s">
        <v>38</v>
      </c>
      <c r="F34" s="4" t="s">
        <v>39</v>
      </c>
    </row>
    <row r="35" spans="1:6" x14ac:dyDescent="0.25">
      <c r="A35" s="4" t="s">
        <v>109</v>
      </c>
      <c r="B35" s="4" t="s">
        <v>82</v>
      </c>
      <c r="C35" s="4" t="s">
        <v>108</v>
      </c>
      <c r="D35" s="5">
        <v>1253.5899999999999</v>
      </c>
      <c r="E35" s="6" t="s">
        <v>54</v>
      </c>
      <c r="F35" s="4" t="s">
        <v>55</v>
      </c>
    </row>
    <row r="36" spans="1:6" x14ac:dyDescent="0.25">
      <c r="A36" s="4" t="s">
        <v>109</v>
      </c>
      <c r="B36" s="4" t="s">
        <v>82</v>
      </c>
      <c r="C36" s="4" t="s">
        <v>108</v>
      </c>
      <c r="D36" s="5">
        <v>109.23</v>
      </c>
      <c r="E36" s="6" t="s">
        <v>83</v>
      </c>
      <c r="F36" s="4" t="s">
        <v>84</v>
      </c>
    </row>
    <row r="37" spans="1:6" x14ac:dyDescent="0.25">
      <c r="A37" s="4" t="s">
        <v>111</v>
      </c>
      <c r="B37" s="4"/>
      <c r="C37" s="4"/>
      <c r="D37" s="5">
        <v>109214.19</v>
      </c>
      <c r="E37" s="6">
        <v>3111100</v>
      </c>
      <c r="F37" s="4" t="s">
        <v>112</v>
      </c>
    </row>
    <row r="38" spans="1:6" x14ac:dyDescent="0.25">
      <c r="A38" s="4" t="s">
        <v>113</v>
      </c>
      <c r="B38" s="4"/>
      <c r="C38" s="4"/>
      <c r="D38" s="5">
        <v>17831.689999999999</v>
      </c>
      <c r="E38" s="6">
        <v>3132100</v>
      </c>
      <c r="F38" s="4" t="s">
        <v>114</v>
      </c>
    </row>
    <row r="39" spans="1:6" x14ac:dyDescent="0.25">
      <c r="A39" s="4" t="s">
        <v>115</v>
      </c>
      <c r="B39" s="4"/>
      <c r="C39" s="4"/>
      <c r="D39" s="5">
        <v>840</v>
      </c>
      <c r="E39" s="6">
        <v>3121210</v>
      </c>
      <c r="F39" s="4" t="s">
        <v>115</v>
      </c>
    </row>
    <row r="40" spans="1:6" x14ac:dyDescent="0.25">
      <c r="A40" s="4" t="s">
        <v>116</v>
      </c>
      <c r="B40" s="4"/>
      <c r="C40" s="4"/>
      <c r="D40" s="5">
        <v>218.44</v>
      </c>
      <c r="E40" s="6">
        <v>3121211</v>
      </c>
      <c r="F40" s="4" t="s">
        <v>116</v>
      </c>
    </row>
    <row r="41" spans="1:6" x14ac:dyDescent="0.25">
      <c r="A41" s="4" t="s">
        <v>117</v>
      </c>
      <c r="B41" s="4"/>
      <c r="C41" s="4"/>
      <c r="D41" s="5">
        <v>2967.89</v>
      </c>
      <c r="E41" s="6">
        <v>3212100</v>
      </c>
      <c r="F41" s="4" t="s">
        <v>118</v>
      </c>
    </row>
    <row r="42" spans="1:6" x14ac:dyDescent="0.25">
      <c r="A42" s="4" t="s">
        <v>119</v>
      </c>
      <c r="B42" s="4"/>
      <c r="C42" s="4"/>
      <c r="D42" s="5">
        <v>882.88</v>
      </c>
      <c r="E42" s="6">
        <v>3121510</v>
      </c>
      <c r="F42" s="4" t="s">
        <v>119</v>
      </c>
    </row>
    <row r="44" spans="1:6" x14ac:dyDescent="0.25">
      <c r="A44" s="7"/>
      <c r="B44" s="7"/>
      <c r="C44" s="9" t="s">
        <v>85</v>
      </c>
      <c r="D44" s="10">
        <f>SUM(D12:D42)</f>
        <v>153695.80000000002</v>
      </c>
      <c r="E44" s="8"/>
      <c r="F4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2024-06-04T05:02:22Z</dcterms:created>
  <dcterms:modified xsi:type="dcterms:W3CDTF">2024-06-04T08:08:38Z</dcterms:modified>
</cp:coreProperties>
</file>