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6945" activeTab="0"/>
  </bookViews>
  <sheets>
    <sheet name="grupa 1)" sheetId="1" r:id="rId1"/>
    <sheet name="grupa 2)" sheetId="2" r:id="rId2"/>
  </sheets>
  <definedNames>
    <definedName name="_xlnm.Print_Area" localSheetId="0">'grupa 1)'!$A$1:$G$78</definedName>
  </definedNames>
  <calcPr fullCalcOnLoad="1"/>
</workbook>
</file>

<file path=xl/sharedStrings.xml><?xml version="1.0" encoding="utf-8"?>
<sst xmlns="http://schemas.openxmlformats.org/spreadsheetml/2006/main" count="228" uniqueCount="148">
  <si>
    <t>R.br.</t>
  </si>
  <si>
    <t>Jedinica mjere</t>
  </si>
  <si>
    <t>1.</t>
  </si>
  <si>
    <t>kom</t>
  </si>
  <si>
    <t>2.</t>
  </si>
  <si>
    <t>4.</t>
  </si>
  <si>
    <t>5.</t>
  </si>
  <si>
    <t>7.</t>
  </si>
  <si>
    <t>9.</t>
  </si>
  <si>
    <t>10.</t>
  </si>
  <si>
    <t>12.</t>
  </si>
  <si>
    <t>13.</t>
  </si>
  <si>
    <t>17.</t>
  </si>
  <si>
    <t>23.</t>
  </si>
  <si>
    <t>27.</t>
  </si>
  <si>
    <t>28.</t>
  </si>
  <si>
    <t>31.</t>
  </si>
  <si>
    <t>32.</t>
  </si>
  <si>
    <t>33.</t>
  </si>
  <si>
    <t>35.</t>
  </si>
  <si>
    <t>kut</t>
  </si>
  <si>
    <t>37.</t>
  </si>
  <si>
    <t>39.</t>
  </si>
  <si>
    <t>40.</t>
  </si>
  <si>
    <t>41.</t>
  </si>
  <si>
    <t>44.</t>
  </si>
  <si>
    <t>45.</t>
  </si>
  <si>
    <t>48.</t>
  </si>
  <si>
    <t>pak</t>
  </si>
  <si>
    <t>obrazac Potvrda o plaći, P-ER-1</t>
  </si>
  <si>
    <t>blok</t>
  </si>
  <si>
    <t>podmetač za miš, anatomski</t>
  </si>
  <si>
    <t>14.</t>
  </si>
  <si>
    <t>3.</t>
  </si>
  <si>
    <t>6.</t>
  </si>
  <si>
    <t>8.</t>
  </si>
  <si>
    <t>11.</t>
  </si>
  <si>
    <t>16.</t>
  </si>
  <si>
    <t>15.</t>
  </si>
  <si>
    <t>20.</t>
  </si>
  <si>
    <t>21.</t>
  </si>
  <si>
    <t>24.</t>
  </si>
  <si>
    <t>26.</t>
  </si>
  <si>
    <t>30.</t>
  </si>
  <si>
    <t>POTPIS I PEČAT PONUDITELJA:</t>
  </si>
  <si>
    <t>abecedar kartonski A4 za registrator</t>
  </si>
  <si>
    <t>fascikl prešpan A4 klap, karton prešpan 320 g/m2, paleta min 5 boja prema izboru korisnika</t>
  </si>
  <si>
    <t>koverta, srednja, žuta, 80 g/m2</t>
  </si>
  <si>
    <t>korekturna tekućina u olovci, min 8ml</t>
  </si>
  <si>
    <t>paragon blok, UT-VII-56 NCR, 10,5x14,8 cm</t>
  </si>
  <si>
    <t>posudica za spajalice magnetna, oblik kocke, poklopac kutije u boji</t>
  </si>
  <si>
    <t>spajalice broj 3, niklane, kutija od 100/1</t>
  </si>
  <si>
    <t>spajalice broj 7, niklane kutija od 100/1</t>
  </si>
  <si>
    <t>spajalice broj 4, niklane, kutija od 100/1</t>
  </si>
  <si>
    <t>šiljilo metalno, jedan nož</t>
  </si>
  <si>
    <t>18.</t>
  </si>
  <si>
    <t>19.</t>
  </si>
  <si>
    <t>42.</t>
  </si>
  <si>
    <t>47.</t>
  </si>
  <si>
    <t>50.</t>
  </si>
  <si>
    <t>51.</t>
  </si>
  <si>
    <t>52.</t>
  </si>
  <si>
    <t>fascikl kartonski A4 sa gumicom, karton 600 g/m2, paleta min 5 boja prema izboru korisnika</t>
  </si>
  <si>
    <t>registrator u kutiji A4, široki, hrbat 80mm, kutija i uložak u istoj boji, paleta min 4 boje prema izboru korisnika</t>
  </si>
  <si>
    <t>omot spisa neupravnog predmeta, arak 145 grama, žuti, dimenzije 23x31 cm, UT-II-147/NP</t>
  </si>
  <si>
    <t>korekturno sredstvo u bočici s kistom i unutarnjom kuglicom, pakiranje u bočici od 20ml</t>
  </si>
  <si>
    <t>mapa viseća</t>
  </si>
  <si>
    <t>bilježnica A4, tvrdi uvez, linije, broj listova min 90/1</t>
  </si>
  <si>
    <t>bilježnica "ABC" A4, tvrdi uvez, broj listova min 90/1</t>
  </si>
  <si>
    <t xml:space="preserve">bušilica za papir dve rupe do 40 listova, sa spremnikom za otpadni papir, jednostavno pražnjenje, graničnik
</t>
  </si>
  <si>
    <t>flomaster marker permanent, crni</t>
  </si>
  <si>
    <t>omot</t>
  </si>
  <si>
    <t xml:space="preserve">gumica za brisanje  </t>
  </si>
  <si>
    <t>indigo papir A4, plavi</t>
  </si>
  <si>
    <t>jastučić za tintu, dimenzija cca 10x7 cm</t>
  </si>
  <si>
    <t>kemijska olovka, Pilot super grip plava</t>
  </si>
  <si>
    <t>kemijska olovka Pilot super grip crvena</t>
  </si>
  <si>
    <t>fotokopirni papir A4, min 80 g/m2, bijeli, omot od 500/1, bjelina min. 160, neprozirnost min. 91%, debljina c.v. 101 µm - 110 µm</t>
  </si>
  <si>
    <t>stroj za spajanje (klamarica), 
24/6, do 30 listova</t>
  </si>
  <si>
    <t>koverta, mala, plava, cca 180x120 cm</t>
  </si>
  <si>
    <t xml:space="preserve">koverte, velike, A4, žuta </t>
  </si>
  <si>
    <t>marker za obilježavanje odjeće, klinasti vrh, širina ispisa 2-3 mm, crni, vodootporni</t>
  </si>
  <si>
    <t xml:space="preserve">naljepnica, dimenzije: cca 105x57 mm, A4 formata </t>
  </si>
  <si>
    <t>uplatnica UT-I-1/ NCR</t>
  </si>
  <si>
    <t>obrazac temeljnica za knjiženje, UT- I-3/A, 100/1, 21x29,7 cm</t>
  </si>
  <si>
    <t>uložak za klamaricu 24/6, 1/1000</t>
  </si>
  <si>
    <t>Uložak za klamaricu 6 mm, 1/1000</t>
  </si>
  <si>
    <t>stalak za selotejp, cca 19mm/33m</t>
  </si>
  <si>
    <t>PVC fascikli A4 s mehanizmom, format: A4; 
prednja strana prozirna (110 mikrona), zadnja u boji (180 mikrona)</t>
  </si>
  <si>
    <t>PVC fascikli uložni sa rupicama, A4, min. 90 mikrona, 50/1 pak</t>
  </si>
  <si>
    <t>samoljepljivi listići, cca 76x76 mm, 100/1, razne boje</t>
  </si>
  <si>
    <t xml:space="preserve">selotejp, 15-19 mm x 33 m </t>
  </si>
  <si>
    <t xml:space="preserve">škare uredske, duljina 20-26 cm </t>
  </si>
  <si>
    <t>uložak za klamaricu br. 10, 1000/1</t>
  </si>
  <si>
    <t>tehnička olovka 0,5 mm</t>
  </si>
  <si>
    <t xml:space="preserve">personalni dosje, tvrdih korica </t>
  </si>
  <si>
    <t>Cijena po jedinici mjere u EUR (bez PDV-a)</t>
  </si>
  <si>
    <t>Predviđena Okvirna količina 
od 01.02.2024  
do 31.12.2024.</t>
  </si>
  <si>
    <t>22.</t>
  </si>
  <si>
    <t>25.</t>
  </si>
  <si>
    <t>29.</t>
  </si>
  <si>
    <t>34.</t>
  </si>
  <si>
    <t>36.</t>
  </si>
  <si>
    <t>38.</t>
  </si>
  <si>
    <t>43.</t>
  </si>
  <si>
    <t>46.</t>
  </si>
  <si>
    <t>49.</t>
  </si>
  <si>
    <t>53.</t>
  </si>
  <si>
    <t>54.</t>
  </si>
  <si>
    <t xml:space="preserve">IZNOS PDV-a u EUR                                            </t>
  </si>
  <si>
    <t>UKUPNI IZNOS PONUDE U EUR (bez PDV-a)</t>
  </si>
  <si>
    <t>UKUPNI IZNOS PONUDE U EUR (sa PDV-om)</t>
  </si>
  <si>
    <t>MJESTO I DATUM:</t>
  </si>
  <si>
    <t>Ukupni iznos u EUR bez PDV-a
(predviđena-okvirna količina x cijena stavke po jednici mjere)</t>
  </si>
  <si>
    <t>traka za zbrajalicu 1+0, 57x12x70, 10/1 (ading rola)</t>
  </si>
  <si>
    <t>bilježnica A5, tvrdi uvez, linije, broj listova min 80/1</t>
  </si>
  <si>
    <t>osobni zdravstveni karton</t>
  </si>
  <si>
    <t>dopisna knjiga A5, mala, bilježnica s linijama, min listova 52/1</t>
  </si>
  <si>
    <t>dopisna knjiga A4, linije, min listova 52/1</t>
  </si>
  <si>
    <t>fotokopirni papir A3, min 80 g/m2, omot od 500/1</t>
  </si>
  <si>
    <t>nožić za otvaranje pošte (metalni)</t>
  </si>
  <si>
    <t xml:space="preserve">obrazac HUB 3A nacionalni nalog za plaćanje, A4, pakovanje 300 listova </t>
  </si>
  <si>
    <t>kandit papirnate vrećice br. 3-7/100</t>
  </si>
  <si>
    <t>Naziv proizvoda i karakteristike</t>
  </si>
  <si>
    <t>Prilog br. II a TROŠKOVNIK  za predmet nabave: UREDSKI MATERIJAL, grupa 1) Razna uredska oprema i potrepštine
evidencijski broj nabave: N-19/24</t>
  </si>
  <si>
    <t>Dr. Filipa Potrebice 2a,  34000 Požega</t>
  </si>
  <si>
    <t>OBAVEZNO POPUNITI SVE STAVKE TROŠKOVNIKA</t>
  </si>
  <si>
    <t>NAZIV PONUDITELJA:</t>
  </si>
  <si>
    <t>DOM ZA STARIJE I NEMOĆNE OSOBE POŽEGA</t>
  </si>
  <si>
    <t>Original toner HP C7115A
crni
min. ispis 2500 stranica</t>
  </si>
  <si>
    <t>Predviđena (okvirna) količina 
od 01.02.2024  
do 31.12.2024.</t>
  </si>
  <si>
    <t>Cijena po jedinici 
mjere u EUR (bez PDV-a)</t>
  </si>
  <si>
    <t>Ukupni iznos u EUR bez PDV-a
(predviđena-okvirna količina x cijena stavke po jednici mjere)</t>
  </si>
  <si>
    <t xml:space="preserve">Dr. Filipa Potrebice 2 a, 34000 Požega </t>
  </si>
  <si>
    <t>evidencijski broj nabave: N-19/24</t>
  </si>
  <si>
    <t>Prilog br. II b TROŠKOVNIK  za predmet nabave: UREDSKI MATERIJAL, grupa 2) Toneri za printere</t>
  </si>
  <si>
    <t>Original ili zamjenski toner HP Q5949A
crni
min. ispis 1500 stranica</t>
  </si>
  <si>
    <t xml:space="preserve">Original ili zamjenski toner HP CF283A 
crni
min. ispis 1500 stranica
</t>
  </si>
  <si>
    <t>Original ili zamjenski toner HP Q2612A
crni
min. ispis 1500 stranica</t>
  </si>
  <si>
    <t>Original ili zamjenski toner HP CE278A
crni
min. ispis 1500 stranica</t>
  </si>
  <si>
    <t>Original ili zamjenski toner Canon CRG-737
min. ispis 2500 stranica</t>
  </si>
  <si>
    <t>Canon CRG-067 Cyan (azurni) - orignial toner ili originalni reparirani toner
min. ispis 1250 stranica</t>
  </si>
  <si>
    <t>Canon CRG-067 Magenta (purpurni) - origninal toner ili  originalni reparirani toner
min. ispis 1250 stranica</t>
  </si>
  <si>
    <t>Canon CRG-067 Yellow (žuti) - orignial toner ili originalni reparirani toner
min. ispis 1250 stranica</t>
  </si>
  <si>
    <t>Toner Canon CRG-067H BK Black (crni) - original toner ili  originalni reparirani toner
min. ispis 1350 stranica</t>
  </si>
  <si>
    <t>Originalni ili zamjenski toner HP Q7553A
crni
min. ispis 1500 stranica</t>
  </si>
  <si>
    <t>Naziv proizvođača
(popunjava ponuditelj)</t>
  </si>
  <si>
    <t>Naziv proizvođača 
(popunjava ponuditelj)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</si>
</sst>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shrinkToFit="1"/>
    </xf>
    <xf numFmtId="3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8" fillId="0" borderId="0" xfId="0" applyFont="1" applyAlignment="1">
      <alignment vertic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5.7109375" style="20" customWidth="1"/>
    <col min="2" max="2" width="44.28125" style="21" customWidth="1"/>
    <col min="3" max="3" width="37.421875" style="22" customWidth="1"/>
    <col min="4" max="4" width="9.140625" style="23" customWidth="1"/>
    <col min="5" max="5" width="21.421875" style="24" customWidth="1"/>
    <col min="6" max="6" width="25.28125" style="22" customWidth="1"/>
    <col min="7" max="7" width="29.28125" style="25" customWidth="1"/>
    <col min="8" max="9" width="9.140625" style="26" customWidth="1"/>
  </cols>
  <sheetData>
    <row r="1" spans="1:9" s="4" customFormat="1" ht="23.25" customHeight="1">
      <c r="A1" s="90" t="s">
        <v>128</v>
      </c>
      <c r="B1" s="91"/>
      <c r="C1" s="91"/>
      <c r="D1" s="91"/>
      <c r="E1" s="91"/>
      <c r="F1" s="91"/>
      <c r="G1" s="2"/>
      <c r="H1" s="3"/>
      <c r="I1" s="3"/>
    </row>
    <row r="2" spans="1:9" s="9" customFormat="1" ht="33" customHeight="1">
      <c r="A2" s="52" t="s">
        <v>125</v>
      </c>
      <c r="B2" s="53"/>
      <c r="C2" s="53"/>
      <c r="D2" s="5"/>
      <c r="E2" s="6"/>
      <c r="F2" s="5"/>
      <c r="G2" s="7"/>
      <c r="H2" s="8"/>
      <c r="I2" s="8"/>
    </row>
    <row r="3" spans="1:9" s="17" customFormat="1" ht="33" customHeight="1">
      <c r="A3" s="10"/>
      <c r="B3" s="11"/>
      <c r="C3" s="12"/>
      <c r="D3" s="11"/>
      <c r="E3" s="13"/>
      <c r="F3" s="12"/>
      <c r="G3" s="14"/>
      <c r="H3" s="16"/>
      <c r="I3" s="16"/>
    </row>
    <row r="4" spans="1:9" s="19" customFormat="1" ht="64.5" customHeight="1">
      <c r="A4" s="95" t="s">
        <v>124</v>
      </c>
      <c r="B4" s="96"/>
      <c r="C4" s="96"/>
      <c r="D4" s="96"/>
      <c r="E4" s="96"/>
      <c r="F4" s="96"/>
      <c r="G4" s="97"/>
      <c r="H4" s="18"/>
      <c r="I4" s="18"/>
    </row>
    <row r="5" ht="27.75" customHeight="1"/>
    <row r="6" ht="27.75" customHeight="1"/>
    <row r="7" spans="1:9" s="4" customFormat="1" ht="16.5" thickBot="1">
      <c r="A7" s="1" t="s">
        <v>127</v>
      </c>
      <c r="B7" s="27"/>
      <c r="C7" s="98"/>
      <c r="D7" s="98"/>
      <c r="E7" s="98"/>
      <c r="F7" s="98"/>
      <c r="G7" s="99"/>
      <c r="H7" s="3"/>
      <c r="I7" s="3"/>
    </row>
    <row r="8" spans="1:9" s="32" customFormat="1" ht="15">
      <c r="A8" s="28"/>
      <c r="B8" s="29"/>
      <c r="C8" s="80"/>
      <c r="D8" s="80"/>
      <c r="E8" s="80"/>
      <c r="F8" s="80"/>
      <c r="G8" s="30"/>
      <c r="H8" s="31"/>
      <c r="I8" s="31"/>
    </row>
    <row r="9" spans="1:9" s="32" customFormat="1" ht="15">
      <c r="A9" s="28" t="s">
        <v>126</v>
      </c>
      <c r="B9" s="29"/>
      <c r="C9" s="5"/>
      <c r="D9" s="5"/>
      <c r="E9" s="5"/>
      <c r="F9" s="5"/>
      <c r="G9" s="74"/>
      <c r="H9" s="31"/>
      <c r="I9" s="31"/>
    </row>
    <row r="10" spans="1:7" ht="9.75" customHeight="1" thickBot="1">
      <c r="A10" s="33"/>
      <c r="C10" s="12"/>
      <c r="D10" s="11"/>
      <c r="E10" s="13"/>
      <c r="F10" s="12"/>
      <c r="G10" s="15"/>
    </row>
    <row r="11" spans="1:9" s="35" customFormat="1" ht="27" customHeight="1">
      <c r="A11" s="88" t="s">
        <v>0</v>
      </c>
      <c r="B11" s="81" t="s">
        <v>123</v>
      </c>
      <c r="C11" s="81" t="s">
        <v>147</v>
      </c>
      <c r="D11" s="81" t="s">
        <v>1</v>
      </c>
      <c r="E11" s="86" t="s">
        <v>97</v>
      </c>
      <c r="F11" s="81" t="s">
        <v>96</v>
      </c>
      <c r="G11" s="100" t="s">
        <v>113</v>
      </c>
      <c r="H11" s="34"/>
      <c r="I11" s="34"/>
    </row>
    <row r="12" spans="1:9" s="35" customFormat="1" ht="25.5" customHeight="1" thickBot="1">
      <c r="A12" s="89"/>
      <c r="B12" s="82"/>
      <c r="C12" s="92"/>
      <c r="D12" s="82"/>
      <c r="E12" s="87"/>
      <c r="F12" s="82"/>
      <c r="G12" s="101"/>
      <c r="H12" s="34"/>
      <c r="I12" s="34"/>
    </row>
    <row r="13" spans="1:9" s="35" customFormat="1" ht="27.75" customHeight="1" thickBot="1">
      <c r="A13" s="48" t="s">
        <v>2</v>
      </c>
      <c r="B13" s="47" t="s">
        <v>45</v>
      </c>
      <c r="C13" s="49"/>
      <c r="D13" s="41" t="s">
        <v>3</v>
      </c>
      <c r="E13" s="42">
        <v>1</v>
      </c>
      <c r="F13" s="38"/>
      <c r="G13" s="68">
        <f>E13*F13</f>
        <v>0</v>
      </c>
      <c r="H13" s="34"/>
      <c r="I13" s="34"/>
    </row>
    <row r="14" spans="1:9" s="35" customFormat="1" ht="26.25" thickBot="1">
      <c r="A14" s="48" t="s">
        <v>4</v>
      </c>
      <c r="B14" s="47" t="s">
        <v>114</v>
      </c>
      <c r="C14" s="49"/>
      <c r="D14" s="41" t="s">
        <v>28</v>
      </c>
      <c r="E14" s="42">
        <v>1</v>
      </c>
      <c r="F14" s="38"/>
      <c r="G14" s="68">
        <f>E14*F14</f>
        <v>0</v>
      </c>
      <c r="H14" s="34"/>
      <c r="I14" s="34"/>
    </row>
    <row r="15" spans="1:7" ht="34.5" customHeight="1" thickBot="1">
      <c r="A15" s="48" t="s">
        <v>33</v>
      </c>
      <c r="B15" s="60" t="s">
        <v>115</v>
      </c>
      <c r="C15" s="49"/>
      <c r="D15" s="41" t="s">
        <v>3</v>
      </c>
      <c r="E15" s="59">
        <v>10</v>
      </c>
      <c r="F15" s="38"/>
      <c r="G15" s="68">
        <f>E15*F15</f>
        <v>0</v>
      </c>
    </row>
    <row r="16" spans="1:9" s="35" customFormat="1" ht="54" customHeight="1" thickBot="1">
      <c r="A16" s="48" t="s">
        <v>5</v>
      </c>
      <c r="B16" s="61" t="s">
        <v>67</v>
      </c>
      <c r="C16" s="49"/>
      <c r="D16" s="41" t="s">
        <v>3</v>
      </c>
      <c r="E16" s="42">
        <v>25</v>
      </c>
      <c r="F16" s="38"/>
      <c r="G16" s="68">
        <f>E16*F16</f>
        <v>0</v>
      </c>
      <c r="H16" s="34"/>
      <c r="I16" s="34"/>
    </row>
    <row r="17" spans="1:9" s="35" customFormat="1" ht="27" customHeight="1" thickBot="1">
      <c r="A17" s="65" t="s">
        <v>6</v>
      </c>
      <c r="B17" s="66" t="s">
        <v>116</v>
      </c>
      <c r="C17" s="40"/>
      <c r="D17" s="44" t="s">
        <v>3</v>
      </c>
      <c r="E17" s="67">
        <v>70</v>
      </c>
      <c r="F17" s="40"/>
      <c r="G17" s="68">
        <f>E17*F17</f>
        <v>0</v>
      </c>
      <c r="H17" s="34"/>
      <c r="I17" s="34"/>
    </row>
    <row r="18" spans="1:9" s="35" customFormat="1" ht="58.5" customHeight="1" thickBot="1">
      <c r="A18" s="48" t="s">
        <v>34</v>
      </c>
      <c r="B18" s="61" t="s">
        <v>68</v>
      </c>
      <c r="C18" s="49"/>
      <c r="D18" s="41" t="s">
        <v>3</v>
      </c>
      <c r="E18" s="42">
        <v>1</v>
      </c>
      <c r="F18" s="38"/>
      <c r="G18" s="68">
        <f aca="true" t="shared" si="0" ref="G18:G66">E18*F18</f>
        <v>0</v>
      </c>
      <c r="H18" s="34"/>
      <c r="I18" s="34"/>
    </row>
    <row r="19" spans="1:9" s="35" customFormat="1" ht="93" customHeight="1" thickBot="1">
      <c r="A19" s="48" t="s">
        <v>7</v>
      </c>
      <c r="B19" s="61" t="s">
        <v>69</v>
      </c>
      <c r="C19" s="49"/>
      <c r="D19" s="41" t="s">
        <v>3</v>
      </c>
      <c r="E19" s="42">
        <v>3</v>
      </c>
      <c r="F19" s="38"/>
      <c r="G19" s="68">
        <f t="shared" si="0"/>
        <v>0</v>
      </c>
      <c r="H19" s="34"/>
      <c r="I19" s="34"/>
    </row>
    <row r="20" spans="1:9" s="35" customFormat="1" ht="49.5" customHeight="1" thickBot="1">
      <c r="A20" s="48" t="s">
        <v>35</v>
      </c>
      <c r="B20" s="61" t="s">
        <v>117</v>
      </c>
      <c r="C20" s="49"/>
      <c r="D20" s="41" t="s">
        <v>3</v>
      </c>
      <c r="E20" s="42">
        <v>6</v>
      </c>
      <c r="F20" s="38"/>
      <c r="G20" s="68">
        <f t="shared" si="0"/>
        <v>0</v>
      </c>
      <c r="H20" s="34"/>
      <c r="I20" s="34"/>
    </row>
    <row r="21" spans="1:9" s="35" customFormat="1" ht="38.25" customHeight="1" thickBot="1">
      <c r="A21" s="48" t="s">
        <v>8</v>
      </c>
      <c r="B21" s="61" t="s">
        <v>118</v>
      </c>
      <c r="C21" s="49"/>
      <c r="D21" s="41" t="s">
        <v>3</v>
      </c>
      <c r="E21" s="42">
        <v>10</v>
      </c>
      <c r="F21" s="38"/>
      <c r="G21" s="68">
        <f t="shared" si="0"/>
        <v>0</v>
      </c>
      <c r="H21" s="34"/>
      <c r="I21" s="34"/>
    </row>
    <row r="22" spans="1:9" s="35" customFormat="1" ht="66" customHeight="1" thickBot="1">
      <c r="A22" s="48" t="s">
        <v>9</v>
      </c>
      <c r="B22" s="61" t="s">
        <v>46</v>
      </c>
      <c r="C22" s="49"/>
      <c r="D22" s="41" t="s">
        <v>3</v>
      </c>
      <c r="E22" s="42">
        <v>5</v>
      </c>
      <c r="F22" s="38"/>
      <c r="G22" s="68">
        <f t="shared" si="0"/>
        <v>0</v>
      </c>
      <c r="H22" s="34"/>
      <c r="I22" s="34"/>
    </row>
    <row r="23" spans="1:9" s="35" customFormat="1" ht="62.25" customHeight="1" thickBot="1">
      <c r="A23" s="54" t="s">
        <v>36</v>
      </c>
      <c r="B23" s="63" t="s">
        <v>62</v>
      </c>
      <c r="C23" s="56"/>
      <c r="D23" s="57" t="s">
        <v>3</v>
      </c>
      <c r="E23" s="43">
        <v>60</v>
      </c>
      <c r="F23" s="55"/>
      <c r="G23" s="68">
        <f t="shared" si="0"/>
        <v>0</v>
      </c>
      <c r="H23" s="34"/>
      <c r="I23" s="34"/>
    </row>
    <row r="24" spans="1:9" s="35" customFormat="1" ht="48" customHeight="1" thickBot="1">
      <c r="A24" s="48" t="s">
        <v>10</v>
      </c>
      <c r="B24" s="61" t="s">
        <v>70</v>
      </c>
      <c r="C24" s="49"/>
      <c r="D24" s="41" t="s">
        <v>3</v>
      </c>
      <c r="E24" s="42">
        <v>40</v>
      </c>
      <c r="F24" s="38"/>
      <c r="G24" s="68">
        <f t="shared" si="0"/>
        <v>0</v>
      </c>
      <c r="H24" s="34"/>
      <c r="I24" s="34"/>
    </row>
    <row r="25" spans="1:9" s="35" customFormat="1" ht="44.25" customHeight="1" thickBot="1">
      <c r="A25" s="54" t="s">
        <v>11</v>
      </c>
      <c r="B25" s="61" t="s">
        <v>119</v>
      </c>
      <c r="C25" s="49"/>
      <c r="D25" s="41" t="s">
        <v>71</v>
      </c>
      <c r="E25" s="59">
        <v>1</v>
      </c>
      <c r="F25" s="38"/>
      <c r="G25" s="68">
        <f t="shared" si="0"/>
        <v>0</v>
      </c>
      <c r="H25" s="34"/>
      <c r="I25" s="34"/>
    </row>
    <row r="26" spans="1:9" s="35" customFormat="1" ht="64.5" customHeight="1" thickBot="1">
      <c r="A26" s="48" t="s">
        <v>32</v>
      </c>
      <c r="B26" s="61" t="s">
        <v>77</v>
      </c>
      <c r="C26" s="49"/>
      <c r="D26" s="41" t="s">
        <v>71</v>
      </c>
      <c r="E26" s="59">
        <v>200</v>
      </c>
      <c r="F26" s="38"/>
      <c r="G26" s="68">
        <f t="shared" si="0"/>
        <v>0</v>
      </c>
      <c r="H26" s="34"/>
      <c r="I26" s="34"/>
    </row>
    <row r="27" spans="1:7" ht="32.25" customHeight="1" thickBot="1">
      <c r="A27" s="54" t="s">
        <v>38</v>
      </c>
      <c r="B27" s="61" t="s">
        <v>72</v>
      </c>
      <c r="C27" s="49"/>
      <c r="D27" s="64" t="s">
        <v>3</v>
      </c>
      <c r="E27" s="59">
        <v>4</v>
      </c>
      <c r="F27" s="38"/>
      <c r="G27" s="68">
        <f t="shared" si="0"/>
        <v>0</v>
      </c>
    </row>
    <row r="28" spans="1:9" s="20" customFormat="1" ht="36.75" customHeight="1" thickBot="1">
      <c r="A28" s="48" t="s">
        <v>37</v>
      </c>
      <c r="B28" s="47" t="s">
        <v>73</v>
      </c>
      <c r="C28" s="49"/>
      <c r="D28" s="64" t="s">
        <v>3</v>
      </c>
      <c r="E28" s="42">
        <v>70</v>
      </c>
      <c r="F28" s="38"/>
      <c r="G28" s="68">
        <f t="shared" si="0"/>
        <v>0</v>
      </c>
      <c r="H28" s="36"/>
      <c r="I28" s="36"/>
    </row>
    <row r="29" spans="1:9" s="35" customFormat="1" ht="40.5" customHeight="1" thickBot="1">
      <c r="A29" s="48" t="s">
        <v>12</v>
      </c>
      <c r="B29" s="47" t="s">
        <v>74</v>
      </c>
      <c r="C29" s="39"/>
      <c r="D29" s="41" t="s">
        <v>3</v>
      </c>
      <c r="E29" s="42">
        <v>1</v>
      </c>
      <c r="F29" s="38"/>
      <c r="G29" s="68">
        <f t="shared" si="0"/>
        <v>0</v>
      </c>
      <c r="H29" s="34"/>
      <c r="I29" s="34"/>
    </row>
    <row r="30" spans="1:9" s="35" customFormat="1" ht="37.5" customHeight="1" thickBot="1">
      <c r="A30" s="48" t="s">
        <v>55</v>
      </c>
      <c r="B30" s="47" t="s">
        <v>120</v>
      </c>
      <c r="C30" s="39"/>
      <c r="D30" s="41" t="s">
        <v>3</v>
      </c>
      <c r="E30" s="59">
        <v>1</v>
      </c>
      <c r="F30" s="38"/>
      <c r="G30" s="68">
        <f t="shared" si="0"/>
        <v>0</v>
      </c>
      <c r="H30" s="34"/>
      <c r="I30" s="34"/>
    </row>
    <row r="31" spans="1:9" s="20" customFormat="1" ht="29.25" customHeight="1" thickBot="1">
      <c r="A31" s="48" t="s">
        <v>56</v>
      </c>
      <c r="B31" s="61" t="s">
        <v>75</v>
      </c>
      <c r="C31" s="39"/>
      <c r="D31" s="41" t="s">
        <v>3</v>
      </c>
      <c r="E31" s="59">
        <v>100</v>
      </c>
      <c r="F31" s="38"/>
      <c r="G31" s="68">
        <f t="shared" si="0"/>
        <v>0</v>
      </c>
      <c r="H31" s="36"/>
      <c r="I31" s="36"/>
    </row>
    <row r="32" spans="1:7" ht="42" customHeight="1" thickBot="1">
      <c r="A32" s="48" t="s">
        <v>39</v>
      </c>
      <c r="B32" s="61" t="s">
        <v>76</v>
      </c>
      <c r="C32" s="39"/>
      <c r="D32" s="41" t="s">
        <v>3</v>
      </c>
      <c r="E32" s="69">
        <v>20</v>
      </c>
      <c r="F32" s="38"/>
      <c r="G32" s="68">
        <f t="shared" si="0"/>
        <v>0</v>
      </c>
    </row>
    <row r="33" spans="1:7" ht="45" customHeight="1" thickBot="1">
      <c r="A33" s="48" t="s">
        <v>40</v>
      </c>
      <c r="B33" s="70" t="s">
        <v>78</v>
      </c>
      <c r="C33" s="39"/>
      <c r="D33" s="41" t="s">
        <v>3</v>
      </c>
      <c r="E33" s="59">
        <v>5</v>
      </c>
      <c r="F33" s="38"/>
      <c r="G33" s="68">
        <f t="shared" si="0"/>
        <v>0</v>
      </c>
    </row>
    <row r="34" spans="1:9" s="35" customFormat="1" ht="58.5" customHeight="1" thickBot="1">
      <c r="A34" s="48" t="s">
        <v>98</v>
      </c>
      <c r="B34" s="61" t="s">
        <v>65</v>
      </c>
      <c r="C34" s="39"/>
      <c r="D34" s="41" t="s">
        <v>3</v>
      </c>
      <c r="E34" s="59">
        <v>30</v>
      </c>
      <c r="F34" s="38"/>
      <c r="G34" s="68">
        <f t="shared" si="0"/>
        <v>0</v>
      </c>
      <c r="H34" s="34"/>
      <c r="I34" s="34"/>
    </row>
    <row r="35" spans="1:9" s="35" customFormat="1" ht="30" customHeight="1" thickBot="1">
      <c r="A35" s="48" t="s">
        <v>13</v>
      </c>
      <c r="B35" s="61" t="s">
        <v>48</v>
      </c>
      <c r="C35" s="39"/>
      <c r="D35" s="41" t="s">
        <v>3</v>
      </c>
      <c r="E35" s="71">
        <v>2</v>
      </c>
      <c r="F35" s="38"/>
      <c r="G35" s="68">
        <f t="shared" si="0"/>
        <v>0</v>
      </c>
      <c r="H35" s="34"/>
      <c r="I35" s="34"/>
    </row>
    <row r="36" spans="1:7" ht="27.75" customHeight="1" thickBot="1">
      <c r="A36" s="48" t="s">
        <v>41</v>
      </c>
      <c r="B36" s="61" t="s">
        <v>79</v>
      </c>
      <c r="C36" s="39"/>
      <c r="D36" s="41" t="s">
        <v>3</v>
      </c>
      <c r="E36" s="59">
        <v>2000</v>
      </c>
      <c r="F36" s="38"/>
      <c r="G36" s="68">
        <f t="shared" si="0"/>
        <v>0</v>
      </c>
    </row>
    <row r="37" spans="1:7" ht="24" customHeight="1" thickBot="1">
      <c r="A37" s="48" t="s">
        <v>99</v>
      </c>
      <c r="B37" s="60" t="s">
        <v>47</v>
      </c>
      <c r="C37" s="39"/>
      <c r="D37" s="41" t="s">
        <v>3</v>
      </c>
      <c r="E37" s="59">
        <v>200</v>
      </c>
      <c r="F37" s="38"/>
      <c r="G37" s="68">
        <f t="shared" si="0"/>
        <v>0</v>
      </c>
    </row>
    <row r="38" spans="1:7" ht="33.75" customHeight="1" thickBot="1">
      <c r="A38" s="48" t="s">
        <v>42</v>
      </c>
      <c r="B38" s="61" t="s">
        <v>80</v>
      </c>
      <c r="C38" s="39"/>
      <c r="D38" s="41" t="s">
        <v>3</v>
      </c>
      <c r="E38" s="59">
        <v>150</v>
      </c>
      <c r="F38" s="38"/>
      <c r="G38" s="68">
        <f t="shared" si="0"/>
        <v>0</v>
      </c>
    </row>
    <row r="39" spans="1:7" ht="45.75" customHeight="1" thickBot="1">
      <c r="A39" s="48" t="s">
        <v>14</v>
      </c>
      <c r="B39" s="61" t="s">
        <v>81</v>
      </c>
      <c r="C39" s="39"/>
      <c r="D39" s="41" t="s">
        <v>3</v>
      </c>
      <c r="E39" s="42">
        <v>50</v>
      </c>
      <c r="F39" s="38"/>
      <c r="G39" s="68">
        <f t="shared" si="0"/>
        <v>0</v>
      </c>
    </row>
    <row r="40" spans="1:9" s="35" customFormat="1" ht="26.25" customHeight="1" thickBot="1">
      <c r="A40" s="48" t="s">
        <v>15</v>
      </c>
      <c r="B40" s="61" t="s">
        <v>82</v>
      </c>
      <c r="C40" s="39"/>
      <c r="D40" s="41" t="s">
        <v>3</v>
      </c>
      <c r="E40" s="59">
        <v>30</v>
      </c>
      <c r="F40" s="38"/>
      <c r="G40" s="68">
        <f t="shared" si="0"/>
        <v>0</v>
      </c>
      <c r="H40" s="34"/>
      <c r="I40" s="34"/>
    </row>
    <row r="41" spans="1:7" ht="31.5" customHeight="1" thickBot="1">
      <c r="A41" s="48" t="s">
        <v>100</v>
      </c>
      <c r="B41" s="47" t="s">
        <v>83</v>
      </c>
      <c r="C41" s="49"/>
      <c r="D41" s="41" t="s">
        <v>30</v>
      </c>
      <c r="E41" s="42">
        <v>30</v>
      </c>
      <c r="F41" s="38"/>
      <c r="G41" s="68">
        <f t="shared" si="0"/>
        <v>0</v>
      </c>
    </row>
    <row r="42" spans="1:9" s="20" customFormat="1" ht="57.75" customHeight="1" thickBot="1">
      <c r="A42" s="54" t="s">
        <v>43</v>
      </c>
      <c r="B42" s="72" t="s">
        <v>121</v>
      </c>
      <c r="C42" s="56"/>
      <c r="D42" s="57" t="s">
        <v>28</v>
      </c>
      <c r="E42" s="58">
        <v>3</v>
      </c>
      <c r="F42" s="55"/>
      <c r="G42" s="68">
        <f t="shared" si="0"/>
        <v>0</v>
      </c>
      <c r="H42" s="36"/>
      <c r="I42" s="36"/>
    </row>
    <row r="43" spans="1:7" ht="42.75" customHeight="1" thickBot="1">
      <c r="A43" s="54" t="s">
        <v>16</v>
      </c>
      <c r="B43" s="47" t="s">
        <v>84</v>
      </c>
      <c r="C43" s="39"/>
      <c r="D43" s="45" t="s">
        <v>30</v>
      </c>
      <c r="E43" s="59">
        <v>2</v>
      </c>
      <c r="F43" s="38"/>
      <c r="G43" s="68">
        <f t="shared" si="0"/>
        <v>0</v>
      </c>
    </row>
    <row r="44" spans="1:7" ht="38.25" customHeight="1" thickBot="1">
      <c r="A44" s="54" t="s">
        <v>17</v>
      </c>
      <c r="B44" s="61" t="s">
        <v>29</v>
      </c>
      <c r="C44" s="39"/>
      <c r="D44" s="41" t="s">
        <v>3</v>
      </c>
      <c r="E44" s="46">
        <v>100</v>
      </c>
      <c r="F44" s="38"/>
      <c r="G44" s="68">
        <f t="shared" si="0"/>
        <v>0</v>
      </c>
    </row>
    <row r="45" spans="1:7" ht="51" customHeight="1" thickBot="1">
      <c r="A45" s="54" t="s">
        <v>18</v>
      </c>
      <c r="B45" s="61" t="s">
        <v>64</v>
      </c>
      <c r="C45" s="39"/>
      <c r="D45" s="64" t="s">
        <v>3</v>
      </c>
      <c r="E45" s="59">
        <v>300</v>
      </c>
      <c r="F45" s="38"/>
      <c r="G45" s="68">
        <f t="shared" si="0"/>
        <v>0</v>
      </c>
    </row>
    <row r="46" spans="1:9" s="20" customFormat="1" ht="41.25" customHeight="1" thickBot="1">
      <c r="A46" s="54" t="s">
        <v>101</v>
      </c>
      <c r="B46" s="61" t="s">
        <v>49</v>
      </c>
      <c r="C46" s="39"/>
      <c r="D46" s="64" t="s">
        <v>30</v>
      </c>
      <c r="E46" s="59">
        <v>30</v>
      </c>
      <c r="F46" s="38"/>
      <c r="G46" s="68">
        <f t="shared" si="0"/>
        <v>0</v>
      </c>
      <c r="H46" s="36"/>
      <c r="I46" s="36"/>
    </row>
    <row r="47" spans="1:9" s="35" customFormat="1" ht="54" customHeight="1" thickBot="1">
      <c r="A47" s="54" t="s">
        <v>19</v>
      </c>
      <c r="B47" s="61" t="s">
        <v>50</v>
      </c>
      <c r="C47" s="39"/>
      <c r="D47" s="64" t="s">
        <v>3</v>
      </c>
      <c r="E47" s="59">
        <v>2</v>
      </c>
      <c r="F47" s="38"/>
      <c r="G47" s="68">
        <f t="shared" si="0"/>
        <v>0</v>
      </c>
      <c r="H47" s="34"/>
      <c r="I47" s="34"/>
    </row>
    <row r="48" spans="1:7" ht="29.25" customHeight="1" thickBot="1">
      <c r="A48" s="54" t="s">
        <v>102</v>
      </c>
      <c r="B48" s="61" t="s">
        <v>31</v>
      </c>
      <c r="C48" s="39"/>
      <c r="D48" s="64" t="s">
        <v>3</v>
      </c>
      <c r="E48" s="59">
        <v>4</v>
      </c>
      <c r="F48" s="38"/>
      <c r="G48" s="68">
        <f t="shared" si="0"/>
        <v>0</v>
      </c>
    </row>
    <row r="49" spans="1:7" ht="35.25" customHeight="1" thickBot="1">
      <c r="A49" s="48" t="s">
        <v>21</v>
      </c>
      <c r="B49" s="61" t="s">
        <v>85</v>
      </c>
      <c r="C49" s="39"/>
      <c r="D49" s="64" t="s">
        <v>20</v>
      </c>
      <c r="E49" s="59">
        <v>10</v>
      </c>
      <c r="F49" s="38"/>
      <c r="G49" s="68">
        <f t="shared" si="0"/>
        <v>0</v>
      </c>
    </row>
    <row r="50" spans="1:7" ht="35.25" customHeight="1" thickBot="1">
      <c r="A50" s="48" t="s">
        <v>103</v>
      </c>
      <c r="B50" s="61" t="s">
        <v>86</v>
      </c>
      <c r="C50" s="39"/>
      <c r="D50" s="64" t="s">
        <v>20</v>
      </c>
      <c r="E50" s="59">
        <v>10</v>
      </c>
      <c r="F50" s="38"/>
      <c r="G50" s="68">
        <f t="shared" si="0"/>
        <v>0</v>
      </c>
    </row>
    <row r="51" spans="1:9" s="35" customFormat="1" ht="39" customHeight="1" thickBot="1">
      <c r="A51" s="48" t="s">
        <v>22</v>
      </c>
      <c r="B51" s="61" t="s">
        <v>87</v>
      </c>
      <c r="C51" s="39"/>
      <c r="D51" s="64" t="s">
        <v>3</v>
      </c>
      <c r="E51" s="59">
        <v>4</v>
      </c>
      <c r="F51" s="38"/>
      <c r="G51" s="68">
        <f t="shared" si="0"/>
        <v>0</v>
      </c>
      <c r="H51" s="34"/>
      <c r="I51" s="34"/>
    </row>
    <row r="52" spans="1:9" s="35" customFormat="1" ht="64.5" customHeight="1" thickBot="1">
      <c r="A52" s="48" t="s">
        <v>23</v>
      </c>
      <c r="B52" s="61" t="s">
        <v>88</v>
      </c>
      <c r="C52" s="39"/>
      <c r="D52" s="64" t="s">
        <v>3</v>
      </c>
      <c r="E52" s="42">
        <v>20</v>
      </c>
      <c r="F52" s="38"/>
      <c r="G52" s="68">
        <f t="shared" si="0"/>
        <v>0</v>
      </c>
      <c r="H52" s="34"/>
      <c r="I52" s="34"/>
    </row>
    <row r="53" spans="1:7" ht="41.25" customHeight="1" thickBot="1">
      <c r="A53" s="48" t="s">
        <v>24</v>
      </c>
      <c r="B53" s="61" t="s">
        <v>89</v>
      </c>
      <c r="C53" s="39"/>
      <c r="D53" s="64" t="s">
        <v>28</v>
      </c>
      <c r="E53" s="59">
        <v>30</v>
      </c>
      <c r="F53" s="38"/>
      <c r="G53" s="68">
        <f t="shared" si="0"/>
        <v>0</v>
      </c>
    </row>
    <row r="54" spans="1:7" ht="56.25" customHeight="1" thickBot="1">
      <c r="A54" s="54" t="s">
        <v>57</v>
      </c>
      <c r="B54" s="63" t="s">
        <v>63</v>
      </c>
      <c r="C54" s="56"/>
      <c r="D54" s="57" t="s">
        <v>3</v>
      </c>
      <c r="E54" s="43">
        <v>100</v>
      </c>
      <c r="F54" s="55"/>
      <c r="G54" s="68">
        <f t="shared" si="0"/>
        <v>0</v>
      </c>
    </row>
    <row r="55" spans="1:9" s="35" customFormat="1" ht="37.5" customHeight="1" thickBot="1">
      <c r="A55" s="48" t="s">
        <v>104</v>
      </c>
      <c r="B55" s="61" t="s">
        <v>90</v>
      </c>
      <c r="C55" s="39"/>
      <c r="D55" s="64" t="s">
        <v>30</v>
      </c>
      <c r="E55" s="73">
        <v>180</v>
      </c>
      <c r="F55" s="38"/>
      <c r="G55" s="68">
        <f t="shared" si="0"/>
        <v>0</v>
      </c>
      <c r="H55" s="34"/>
      <c r="I55" s="34"/>
    </row>
    <row r="56" spans="1:9" s="35" customFormat="1" ht="40.5" customHeight="1" thickBot="1">
      <c r="A56" s="54" t="s">
        <v>25</v>
      </c>
      <c r="B56" s="61" t="s">
        <v>91</v>
      </c>
      <c r="C56" s="39"/>
      <c r="D56" s="64" t="s">
        <v>3</v>
      </c>
      <c r="E56" s="42">
        <v>30</v>
      </c>
      <c r="F56" s="38"/>
      <c r="G56" s="68">
        <f t="shared" si="0"/>
        <v>0</v>
      </c>
      <c r="H56" s="34"/>
      <c r="I56" s="34"/>
    </row>
    <row r="57" spans="1:9" s="20" customFormat="1" ht="38.25" customHeight="1" thickBot="1">
      <c r="A57" s="54" t="s">
        <v>26</v>
      </c>
      <c r="B57" s="61" t="s">
        <v>51</v>
      </c>
      <c r="C57" s="39"/>
      <c r="D57" s="64" t="s">
        <v>20</v>
      </c>
      <c r="E57" s="73">
        <v>20</v>
      </c>
      <c r="F57" s="38"/>
      <c r="G57" s="68">
        <f t="shared" si="0"/>
        <v>0</v>
      </c>
      <c r="H57" s="36"/>
      <c r="I57" s="36"/>
    </row>
    <row r="58" spans="1:9" s="20" customFormat="1" ht="27.75" customHeight="1" thickBot="1">
      <c r="A58" s="54" t="s">
        <v>105</v>
      </c>
      <c r="B58" s="61" t="s">
        <v>53</v>
      </c>
      <c r="C58" s="39"/>
      <c r="D58" s="64" t="s">
        <v>20</v>
      </c>
      <c r="E58" s="73">
        <v>20</v>
      </c>
      <c r="F58" s="38"/>
      <c r="G58" s="68">
        <f t="shared" si="0"/>
        <v>0</v>
      </c>
      <c r="H58" s="36"/>
      <c r="I58" s="36"/>
    </row>
    <row r="59" spans="1:9" s="20" customFormat="1" ht="30" customHeight="1" thickBot="1">
      <c r="A59" s="54" t="s">
        <v>58</v>
      </c>
      <c r="B59" s="61" t="s">
        <v>52</v>
      </c>
      <c r="C59" s="39"/>
      <c r="D59" s="64" t="s">
        <v>20</v>
      </c>
      <c r="E59" s="59">
        <v>2</v>
      </c>
      <c r="F59" s="38"/>
      <c r="G59" s="68">
        <f t="shared" si="0"/>
        <v>0</v>
      </c>
      <c r="H59" s="36"/>
      <c r="I59" s="36"/>
    </row>
    <row r="60" spans="1:7" ht="27" customHeight="1" thickBot="1">
      <c r="A60" s="54" t="s">
        <v>27</v>
      </c>
      <c r="B60" s="61" t="s">
        <v>54</v>
      </c>
      <c r="C60" s="39"/>
      <c r="D60" s="64" t="s">
        <v>3</v>
      </c>
      <c r="E60" s="42">
        <v>2</v>
      </c>
      <c r="F60" s="38"/>
      <c r="G60" s="68">
        <f t="shared" si="0"/>
        <v>0</v>
      </c>
    </row>
    <row r="61" spans="1:7" ht="25.5" customHeight="1" thickBot="1">
      <c r="A61" s="54" t="s">
        <v>106</v>
      </c>
      <c r="B61" s="61" t="s">
        <v>92</v>
      </c>
      <c r="C61" s="39"/>
      <c r="D61" s="64" t="s">
        <v>3</v>
      </c>
      <c r="E61" s="59">
        <v>2</v>
      </c>
      <c r="F61" s="38"/>
      <c r="G61" s="68">
        <f t="shared" si="0"/>
        <v>0</v>
      </c>
    </row>
    <row r="62" spans="1:9" s="20" customFormat="1" ht="21.75" customHeight="1" thickBot="1">
      <c r="A62" s="54" t="s">
        <v>59</v>
      </c>
      <c r="B62" s="61" t="s">
        <v>93</v>
      </c>
      <c r="C62" s="39"/>
      <c r="D62" s="64" t="s">
        <v>20</v>
      </c>
      <c r="E62" s="59">
        <v>10</v>
      </c>
      <c r="F62" s="38"/>
      <c r="G62" s="68">
        <f t="shared" si="0"/>
        <v>0</v>
      </c>
      <c r="H62" s="36"/>
      <c r="I62" s="36"/>
    </row>
    <row r="63" spans="1:7" ht="28.5" customHeight="1" thickBot="1">
      <c r="A63" s="48" t="s">
        <v>60</v>
      </c>
      <c r="B63" s="61" t="s">
        <v>122</v>
      </c>
      <c r="C63" s="39"/>
      <c r="D63" s="41" t="s">
        <v>28</v>
      </c>
      <c r="E63" s="42">
        <v>30</v>
      </c>
      <c r="F63" s="38"/>
      <c r="G63" s="68">
        <f t="shared" si="0"/>
        <v>0</v>
      </c>
    </row>
    <row r="64" spans="1:9" s="35" customFormat="1" ht="27.75" customHeight="1" thickBot="1">
      <c r="A64" s="48" t="s">
        <v>61</v>
      </c>
      <c r="B64" s="61" t="s">
        <v>66</v>
      </c>
      <c r="C64" s="39"/>
      <c r="D64" s="41" t="s">
        <v>3</v>
      </c>
      <c r="E64" s="42">
        <v>30</v>
      </c>
      <c r="F64" s="38"/>
      <c r="G64" s="68">
        <f t="shared" si="0"/>
        <v>0</v>
      </c>
      <c r="H64" s="34"/>
      <c r="I64" s="34"/>
    </row>
    <row r="65" spans="1:9" s="35" customFormat="1" ht="22.5" customHeight="1" thickBot="1">
      <c r="A65" s="54" t="s">
        <v>107</v>
      </c>
      <c r="B65" s="50" t="s">
        <v>95</v>
      </c>
      <c r="C65" s="39"/>
      <c r="D65" s="41" t="s">
        <v>3</v>
      </c>
      <c r="E65" s="59">
        <v>5</v>
      </c>
      <c r="F65" s="38"/>
      <c r="G65" s="68">
        <f t="shared" si="0"/>
        <v>0</v>
      </c>
      <c r="H65" s="34"/>
      <c r="I65" s="34"/>
    </row>
    <row r="66" spans="1:9" s="35" customFormat="1" ht="25.5" customHeight="1" thickBot="1">
      <c r="A66" s="48" t="s">
        <v>108</v>
      </c>
      <c r="B66" s="47" t="s">
        <v>94</v>
      </c>
      <c r="C66" s="39"/>
      <c r="D66" s="41" t="s">
        <v>3</v>
      </c>
      <c r="E66" s="42">
        <v>1</v>
      </c>
      <c r="F66" s="38"/>
      <c r="G66" s="68">
        <f t="shared" si="0"/>
        <v>0</v>
      </c>
      <c r="H66" s="34"/>
      <c r="I66" s="34"/>
    </row>
    <row r="67" spans="2:9" s="20" customFormat="1" ht="32.25" customHeight="1">
      <c r="B67" s="21"/>
      <c r="C67" s="22"/>
      <c r="D67" s="23"/>
      <c r="E67" s="24"/>
      <c r="F67" s="22"/>
      <c r="G67" s="25"/>
      <c r="H67" s="36"/>
      <c r="I67" s="36"/>
    </row>
    <row r="68" spans="1:7" ht="25.5" customHeight="1" thickBot="1">
      <c r="A68" s="93" t="s">
        <v>110</v>
      </c>
      <c r="B68" s="93"/>
      <c r="C68" s="83"/>
      <c r="D68" s="84"/>
      <c r="E68" s="84"/>
      <c r="F68" s="84"/>
      <c r="G68" s="84"/>
    </row>
    <row r="69" ht="13.5" thickTop="1">
      <c r="F69" s="37"/>
    </row>
    <row r="70" spans="1:7" ht="29.25" customHeight="1" thickBot="1">
      <c r="A70" s="85" t="s">
        <v>109</v>
      </c>
      <c r="B70" s="85"/>
      <c r="C70" s="83"/>
      <c r="D70" s="84"/>
      <c r="E70" s="84"/>
      <c r="F70" s="84"/>
      <c r="G70" s="84"/>
    </row>
    <row r="71" spans="1:7" ht="30.75" customHeight="1" thickBot="1" thickTop="1">
      <c r="A71" s="93" t="s">
        <v>111</v>
      </c>
      <c r="B71" s="93"/>
      <c r="C71" s="94"/>
      <c r="D71" s="94"/>
      <c r="E71" s="94"/>
      <c r="F71" s="94"/>
      <c r="G71" s="94"/>
    </row>
    <row r="72" ht="16.5" customHeight="1" thickTop="1"/>
    <row r="73" ht="16.5" customHeight="1"/>
    <row r="74" spans="2:6" ht="16.5" customHeight="1">
      <c r="B74" s="51" t="s">
        <v>112</v>
      </c>
      <c r="F74" s="62" t="s">
        <v>44</v>
      </c>
    </row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7">
    <mergeCell ref="A1:F1"/>
    <mergeCell ref="B11:B12"/>
    <mergeCell ref="C11:C12"/>
    <mergeCell ref="A71:B71"/>
    <mergeCell ref="C71:G71"/>
    <mergeCell ref="C68:G68"/>
    <mergeCell ref="A68:B68"/>
    <mergeCell ref="A4:G4"/>
    <mergeCell ref="C7:G7"/>
    <mergeCell ref="G11:G12"/>
    <mergeCell ref="C8:F8"/>
    <mergeCell ref="D11:D12"/>
    <mergeCell ref="C70:G70"/>
    <mergeCell ref="A70:B70"/>
    <mergeCell ref="E11:E12"/>
    <mergeCell ref="F11:F12"/>
    <mergeCell ref="A11:A12"/>
  </mergeCells>
  <printOptions horizontalCentered="1"/>
  <pageMargins left="0.55" right="0.19" top="0.4" bottom="0.42" header="0.3937007874015748" footer="0.23"/>
  <pageSetup horizontalDpi="600" verticalDpi="600" orientation="landscape" paperSize="9" scale="68" r:id="rId1"/>
  <headerFooter alignWithMargins="0">
    <oddFooter>&amp;CStranica &amp;P od &amp;N</oddFooter>
  </headerFooter>
  <rowBreaks count="2" manualBreakCount="2">
    <brk id="19" max="6" man="1"/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3" width="33.7109375" style="0" customWidth="1"/>
    <col min="4" max="4" width="19.57421875" style="0" customWidth="1"/>
    <col min="5" max="5" width="24.7109375" style="0" customWidth="1"/>
    <col min="6" max="6" width="18.8515625" style="0" customWidth="1"/>
    <col min="7" max="7" width="30.28125" style="0" customWidth="1"/>
  </cols>
  <sheetData>
    <row r="1" spans="1:4" ht="12.75">
      <c r="A1" s="20" t="s">
        <v>128</v>
      </c>
      <c r="B1" s="20"/>
      <c r="C1" s="20"/>
      <c r="D1" s="20"/>
    </row>
    <row r="2" spans="1:4" ht="12.75">
      <c r="A2" s="20" t="s">
        <v>133</v>
      </c>
      <c r="B2" s="20"/>
      <c r="C2" s="20"/>
      <c r="D2" s="20"/>
    </row>
    <row r="4" spans="1:6" ht="12.75">
      <c r="A4" s="20" t="s">
        <v>135</v>
      </c>
      <c r="B4" s="20"/>
      <c r="C4" s="20"/>
      <c r="D4" s="20"/>
      <c r="E4" s="20"/>
      <c r="F4" s="20"/>
    </row>
    <row r="5" spans="1:6" ht="12.75">
      <c r="A5" s="20" t="s">
        <v>134</v>
      </c>
      <c r="B5" s="20"/>
      <c r="C5" s="20"/>
      <c r="D5" s="20"/>
      <c r="E5" s="20"/>
      <c r="F5" s="20"/>
    </row>
    <row r="7" ht="18" customHeight="1"/>
    <row r="8" ht="12" customHeight="1"/>
    <row r="9" spans="1:7" ht="23.25" customHeight="1">
      <c r="A9" s="106" t="s">
        <v>0</v>
      </c>
      <c r="B9" s="105" t="s">
        <v>123</v>
      </c>
      <c r="C9" s="107" t="s">
        <v>146</v>
      </c>
      <c r="D9" s="102" t="s">
        <v>1</v>
      </c>
      <c r="E9" s="103" t="s">
        <v>130</v>
      </c>
      <c r="F9" s="105" t="s">
        <v>131</v>
      </c>
      <c r="G9" s="103" t="s">
        <v>132</v>
      </c>
    </row>
    <row r="10" spans="1:7" ht="36" customHeight="1">
      <c r="A10" s="106"/>
      <c r="B10" s="105"/>
      <c r="C10" s="108"/>
      <c r="D10" s="102"/>
      <c r="E10" s="104"/>
      <c r="F10" s="102"/>
      <c r="G10" s="104"/>
    </row>
    <row r="11" spans="1:7" ht="54" customHeight="1">
      <c r="A11" s="75" t="s">
        <v>2</v>
      </c>
      <c r="B11" s="78" t="s">
        <v>137</v>
      </c>
      <c r="C11" s="78"/>
      <c r="D11" s="75" t="s">
        <v>3</v>
      </c>
      <c r="E11" s="75">
        <v>4</v>
      </c>
      <c r="F11" s="76"/>
      <c r="G11" s="76"/>
    </row>
    <row r="12" spans="1:7" ht="51">
      <c r="A12" s="75" t="s">
        <v>4</v>
      </c>
      <c r="B12" s="77" t="s">
        <v>136</v>
      </c>
      <c r="C12" s="77"/>
      <c r="D12" s="75" t="s">
        <v>3</v>
      </c>
      <c r="E12" s="75">
        <v>2</v>
      </c>
      <c r="F12" s="76"/>
      <c r="G12" s="76"/>
    </row>
    <row r="13" spans="1:7" ht="51">
      <c r="A13" s="75" t="s">
        <v>33</v>
      </c>
      <c r="B13" s="77" t="s">
        <v>138</v>
      </c>
      <c r="C13" s="77"/>
      <c r="D13" s="75" t="s">
        <v>3</v>
      </c>
      <c r="E13" s="75">
        <v>6</v>
      </c>
      <c r="F13" s="76"/>
      <c r="G13" s="76"/>
    </row>
    <row r="14" spans="1:7" ht="51">
      <c r="A14" s="75" t="s">
        <v>5</v>
      </c>
      <c r="B14" s="77" t="s">
        <v>139</v>
      </c>
      <c r="C14" s="77"/>
      <c r="D14" s="75" t="s">
        <v>3</v>
      </c>
      <c r="E14" s="75">
        <v>4</v>
      </c>
      <c r="F14" s="76"/>
      <c r="G14" s="76"/>
    </row>
    <row r="15" spans="1:7" ht="38.25">
      <c r="A15" s="75" t="s">
        <v>6</v>
      </c>
      <c r="B15" s="77" t="s">
        <v>129</v>
      </c>
      <c r="C15" s="77"/>
      <c r="D15" s="75" t="s">
        <v>3</v>
      </c>
      <c r="E15" s="75">
        <v>2</v>
      </c>
      <c r="F15" s="76"/>
      <c r="G15" s="76"/>
    </row>
    <row r="16" spans="1:7" ht="38.25">
      <c r="A16" s="75" t="s">
        <v>34</v>
      </c>
      <c r="B16" s="77" t="s">
        <v>140</v>
      </c>
      <c r="C16" s="77"/>
      <c r="D16" s="75" t="s">
        <v>3</v>
      </c>
      <c r="E16" s="75">
        <v>2</v>
      </c>
      <c r="F16" s="76"/>
      <c r="G16" s="76"/>
    </row>
    <row r="17" spans="1:7" ht="51">
      <c r="A17" s="75" t="s">
        <v>7</v>
      </c>
      <c r="B17" s="77" t="s">
        <v>141</v>
      </c>
      <c r="C17" s="77"/>
      <c r="D17" s="75" t="s">
        <v>3</v>
      </c>
      <c r="E17" s="75">
        <v>2</v>
      </c>
      <c r="F17" s="76"/>
      <c r="G17" s="76"/>
    </row>
    <row r="18" spans="1:7" ht="51">
      <c r="A18" s="75" t="s">
        <v>35</v>
      </c>
      <c r="B18" s="77" t="s">
        <v>142</v>
      </c>
      <c r="C18" s="77"/>
      <c r="D18" s="75" t="s">
        <v>3</v>
      </c>
      <c r="E18" s="75">
        <v>2</v>
      </c>
      <c r="F18" s="76"/>
      <c r="G18" s="76"/>
    </row>
    <row r="19" spans="1:7" ht="38.25">
      <c r="A19" s="75" t="s">
        <v>8</v>
      </c>
      <c r="B19" s="77" t="s">
        <v>143</v>
      </c>
      <c r="C19" s="77"/>
      <c r="D19" s="75" t="s">
        <v>3</v>
      </c>
      <c r="E19" s="75">
        <v>2</v>
      </c>
      <c r="F19" s="76"/>
      <c r="G19" s="76"/>
    </row>
    <row r="20" spans="1:7" ht="51">
      <c r="A20" s="75" t="s">
        <v>9</v>
      </c>
      <c r="B20" s="77" t="s">
        <v>144</v>
      </c>
      <c r="C20" s="77"/>
      <c r="D20" s="75" t="s">
        <v>3</v>
      </c>
      <c r="E20" s="75">
        <v>12</v>
      </c>
      <c r="F20" s="76"/>
      <c r="G20" s="76"/>
    </row>
    <row r="21" spans="1:7" ht="51">
      <c r="A21" s="75" t="s">
        <v>36</v>
      </c>
      <c r="B21" s="77" t="s">
        <v>145</v>
      </c>
      <c r="C21" s="77"/>
      <c r="D21" s="75" t="s">
        <v>3</v>
      </c>
      <c r="E21" s="75">
        <v>2</v>
      </c>
      <c r="F21" s="76"/>
      <c r="G21" s="76"/>
    </row>
    <row r="24" spans="1:8" ht="13.5" thickBot="1">
      <c r="A24" s="93" t="s">
        <v>110</v>
      </c>
      <c r="B24" s="93"/>
      <c r="C24" s="79"/>
      <c r="D24" s="83"/>
      <c r="E24" s="84"/>
      <c r="F24" s="84"/>
      <c r="G24" s="84"/>
      <c r="H24" s="84"/>
    </row>
    <row r="25" spans="1:8" ht="13.5" thickTop="1">
      <c r="A25" s="20"/>
      <c r="B25" s="21"/>
      <c r="C25" s="21"/>
      <c r="D25" s="22"/>
      <c r="E25" s="23"/>
      <c r="F25" s="24"/>
      <c r="G25" s="37"/>
      <c r="H25" s="25"/>
    </row>
    <row r="26" spans="1:8" ht="27" customHeight="1" thickBot="1">
      <c r="A26" s="85" t="s">
        <v>109</v>
      </c>
      <c r="B26" s="85"/>
      <c r="C26" s="10"/>
      <c r="D26" s="83"/>
      <c r="E26" s="84"/>
      <c r="F26" s="84"/>
      <c r="G26" s="84"/>
      <c r="H26" s="84"/>
    </row>
    <row r="27" spans="1:8" ht="44.25" customHeight="1" thickBot="1" thickTop="1">
      <c r="A27" s="93" t="s">
        <v>111</v>
      </c>
      <c r="B27" s="93"/>
      <c r="C27" s="79"/>
      <c r="D27" s="94"/>
      <c r="E27" s="94"/>
      <c r="F27" s="94"/>
      <c r="G27" s="94"/>
      <c r="H27" s="94"/>
    </row>
    <row r="28" spans="1:8" ht="13.5" thickTop="1">
      <c r="A28" s="20"/>
      <c r="B28" s="21"/>
      <c r="C28" s="21"/>
      <c r="D28" s="22"/>
      <c r="E28" s="23"/>
      <c r="F28" s="24"/>
      <c r="G28" s="22"/>
      <c r="H28" s="25"/>
    </row>
    <row r="29" spans="1:8" ht="12.75">
      <c r="A29" s="20"/>
      <c r="B29" s="21"/>
      <c r="C29" s="21"/>
      <c r="D29" s="22"/>
      <c r="E29" s="23"/>
      <c r="F29" s="24"/>
      <c r="G29" s="22"/>
      <c r="H29" s="25"/>
    </row>
    <row r="30" spans="1:8" ht="15.75">
      <c r="A30" s="20"/>
      <c r="B30" s="51" t="s">
        <v>112</v>
      </c>
      <c r="C30" s="51"/>
      <c r="D30" s="22"/>
      <c r="E30" s="23"/>
      <c r="F30" s="24"/>
      <c r="G30" s="62" t="s">
        <v>44</v>
      </c>
      <c r="H30" s="25"/>
    </row>
  </sheetData>
  <sheetProtection/>
  <mergeCells count="13">
    <mergeCell ref="A9:A10"/>
    <mergeCell ref="B9:B10"/>
    <mergeCell ref="C9:C10"/>
    <mergeCell ref="D9:D10"/>
    <mergeCell ref="E9:E10"/>
    <mergeCell ref="A27:B27"/>
    <mergeCell ref="D27:H27"/>
    <mergeCell ref="F9:F10"/>
    <mergeCell ref="G9:G10"/>
    <mergeCell ref="A24:B24"/>
    <mergeCell ref="D24:H24"/>
    <mergeCell ref="A26:B26"/>
    <mergeCell ref="D26:H26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Apeiron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Jelena Jelušić</cp:lastModifiedBy>
  <cp:lastPrinted>2024-01-10T11:23:20Z</cp:lastPrinted>
  <dcterms:created xsi:type="dcterms:W3CDTF">2014-05-06T06:53:28Z</dcterms:created>
  <dcterms:modified xsi:type="dcterms:W3CDTF">2024-01-10T12:11:19Z</dcterms:modified>
  <cp:category/>
  <cp:version/>
  <cp:contentType/>
  <cp:contentStatus/>
</cp:coreProperties>
</file>